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activeTab="0"/>
  </bookViews>
  <sheets>
    <sheet name="zoznam_projektov" sheetId="1" r:id="rId1"/>
    <sheet name="skratky" sheetId="2" r:id="rId2"/>
  </sheets>
  <definedNames/>
  <calcPr fullCalcOnLoad="1"/>
</workbook>
</file>

<file path=xl/sharedStrings.xml><?xml version="1.0" encoding="utf-8"?>
<sst xmlns="http://schemas.openxmlformats.org/spreadsheetml/2006/main" count="480" uniqueCount="303">
  <si>
    <t>Skratka vysokej školy</t>
  </si>
  <si>
    <t>Úplný názov vysokej školy</t>
  </si>
  <si>
    <t>AU</t>
  </si>
  <si>
    <t>Akadémia umení v Banskej Bystrici</t>
  </si>
  <si>
    <t>EU</t>
  </si>
  <si>
    <t>Ekonomická univerzita v Bratislave</t>
  </si>
  <si>
    <t>KU</t>
  </si>
  <si>
    <t>Katolícka univerzita v Ružomberku</t>
  </si>
  <si>
    <t>PU</t>
  </si>
  <si>
    <t>Prešovská univerzita v Prešove</t>
  </si>
  <si>
    <t>SPU</t>
  </si>
  <si>
    <t>Slovenská poľnohospodárska univerzita v Nitre</t>
  </si>
  <si>
    <t>STU</t>
  </si>
  <si>
    <t>Slovenská technická univerzita v Bratislave</t>
  </si>
  <si>
    <t>TUKE</t>
  </si>
  <si>
    <t>Technická univerzita v Košiciach</t>
  </si>
  <si>
    <t>TUZVO</t>
  </si>
  <si>
    <t>Technická univerzita vo Zvolene</t>
  </si>
  <si>
    <t>TVU</t>
  </si>
  <si>
    <t>Trnavská univerzita v Trnave</t>
  </si>
  <si>
    <t>UCM</t>
  </si>
  <si>
    <t>Univerzita sv. Cyrila a Metoda v Trnave</t>
  </si>
  <si>
    <t>UK</t>
  </si>
  <si>
    <t>Univerzita Komenského v Bratislave</t>
  </si>
  <si>
    <t>UKF</t>
  </si>
  <si>
    <t>Univerzita Konštantína Filozofa v Nitre</t>
  </si>
  <si>
    <t>UMB</t>
  </si>
  <si>
    <t>Univerzita Mateja Bela v Banskej Bystrici</t>
  </si>
  <si>
    <t>UPJŠ</t>
  </si>
  <si>
    <t>Univerzita Pavla Jozefa Šafárika v Košiciach</t>
  </si>
  <si>
    <t>UVL</t>
  </si>
  <si>
    <t>Univerzita veterinárskeho lekárstva v Košiciach</t>
  </si>
  <si>
    <t>Vysoká škola múzických umení v Bratislave</t>
  </si>
  <si>
    <t>Vysoká škola výtvarných umení v Bratislave</t>
  </si>
  <si>
    <t>ŽU</t>
  </si>
  <si>
    <t>Žilinská univerzita v Žiline</t>
  </si>
  <si>
    <t>Vysoká škola</t>
  </si>
  <si>
    <t>LF UK</t>
  </si>
  <si>
    <t>Lekárska fakulta UK</t>
  </si>
  <si>
    <t>JLF UK</t>
  </si>
  <si>
    <t>Jesseniova lekárska fakulta UK v Martine</t>
  </si>
  <si>
    <t>FaF UK</t>
  </si>
  <si>
    <t>Farmaceutická fakulta UK</t>
  </si>
  <si>
    <t>PraF UK</t>
  </si>
  <si>
    <t>Právnická fakulta UK</t>
  </si>
  <si>
    <t>FF UK</t>
  </si>
  <si>
    <t>Filozofická fakulta UK</t>
  </si>
  <si>
    <t>PriF UK</t>
  </si>
  <si>
    <t>Prírodovedecká fakulta UK</t>
  </si>
  <si>
    <t>FMFI UK</t>
  </si>
  <si>
    <t>Fakulta matematiky, fyziky a informatiky UK</t>
  </si>
  <si>
    <t>FTVŠ UK</t>
  </si>
  <si>
    <t>Fakulta telesnej výchovy a športu UK</t>
  </si>
  <si>
    <t>PdF UK</t>
  </si>
  <si>
    <t>Pedagogická fakulta UK</t>
  </si>
  <si>
    <t>FMan UK</t>
  </si>
  <si>
    <t>Fakulta managementu UK</t>
  </si>
  <si>
    <t>RCBF UK</t>
  </si>
  <si>
    <t>Rímskokatolícka cyrilometodská bohoslovecká fakulta UK</t>
  </si>
  <si>
    <t>EBF UK</t>
  </si>
  <si>
    <t>Evanjelická bohoslovecká fakulta UK</t>
  </si>
  <si>
    <t>LF UPJŠ</t>
  </si>
  <si>
    <t>Lekárska fakulta UPJŠ</t>
  </si>
  <si>
    <t>PraF UPJŠ</t>
  </si>
  <si>
    <t>Právnická fakulta UPJŠ</t>
  </si>
  <si>
    <t>PriF UPJŠ</t>
  </si>
  <si>
    <t>Prírodovedecká fakulta UPJŠ</t>
  </si>
  <si>
    <t>FVS UPJŠ</t>
  </si>
  <si>
    <t>Fakulta verejnej správy UPJŠ</t>
  </si>
  <si>
    <t>FF PU</t>
  </si>
  <si>
    <t>Filozofická fakulta PU</t>
  </si>
  <si>
    <t>PdF PU</t>
  </si>
  <si>
    <t>Pedagogická fakulta PU</t>
  </si>
  <si>
    <t>FHPV PU</t>
  </si>
  <si>
    <t>Fakulta humanitných a prírodných  vied PU</t>
  </si>
  <si>
    <t>GKBF PU</t>
  </si>
  <si>
    <t>Gréckokatolícka bohoslovecká fakulta PU</t>
  </si>
  <si>
    <t>PBF PU</t>
  </si>
  <si>
    <t>Pravoslávna bohoslovecká fakulta PU</t>
  </si>
  <si>
    <t>FF UCM</t>
  </si>
  <si>
    <t>Filozofická fakulta UCM</t>
  </si>
  <si>
    <t>FPV UCM</t>
  </si>
  <si>
    <t>Fakulta prírodných vied UCM</t>
  </si>
  <si>
    <t>FMK UCM</t>
  </si>
  <si>
    <t>Fakulta masmediálnej komunikácie UCM</t>
  </si>
  <si>
    <t>Univerzita veterinárskeho lekárstva</t>
  </si>
  <si>
    <t>FPV UKF</t>
  </si>
  <si>
    <t>Fakulta prírodných vied UKF</t>
  </si>
  <si>
    <t>FF UKF</t>
  </si>
  <si>
    <t>Filozofická fakulta UKF</t>
  </si>
  <si>
    <t>PdF UKF</t>
  </si>
  <si>
    <t>Pedagogická fakulta UKF</t>
  </si>
  <si>
    <t>FSV UKF</t>
  </si>
  <si>
    <t>Fakulta sociálnych vied UKF</t>
  </si>
  <si>
    <t>PdF UMB</t>
  </si>
  <si>
    <t>Pedagogická fakulta UMB</t>
  </si>
  <si>
    <t>FHV UMB</t>
  </si>
  <si>
    <t>Fakulta humanitných vied UMB</t>
  </si>
  <si>
    <t>FPV UMB</t>
  </si>
  <si>
    <t>Fakulta prírodných vied UMB</t>
  </si>
  <si>
    <t>EkF UMB</t>
  </si>
  <si>
    <t>Ekonomická fakulta UMB</t>
  </si>
  <si>
    <t>FFin UMB</t>
  </si>
  <si>
    <t>Fakulta financií UMB</t>
  </si>
  <si>
    <t>FPolV UMB</t>
  </si>
  <si>
    <t>Fakulta politických vied UMB</t>
  </si>
  <si>
    <t>PraF UMB</t>
  </si>
  <si>
    <t>Právnická fakulta UMB</t>
  </si>
  <si>
    <t>FlgF UMB</t>
  </si>
  <si>
    <t>Filologická fakulta UMB</t>
  </si>
  <si>
    <t>Fhum TVU</t>
  </si>
  <si>
    <t>Fakulta humanistiky TVU</t>
  </si>
  <si>
    <t>PdF TVU</t>
  </si>
  <si>
    <t>Pedagogická fakulta TVU</t>
  </si>
  <si>
    <t>FZSP TVU</t>
  </si>
  <si>
    <t>Fakulta zdravotníctva a sociálnej práce TVU</t>
  </si>
  <si>
    <t>TeolF TVU</t>
  </si>
  <si>
    <t>Teologická fakulta TVU</t>
  </si>
  <si>
    <t>PraF TVU</t>
  </si>
  <si>
    <t>Právnická fakulta TVU</t>
  </si>
  <si>
    <t>SvF STU</t>
  </si>
  <si>
    <t>Stavebná fakulta STU</t>
  </si>
  <si>
    <t>SjF STU</t>
  </si>
  <si>
    <t>Strojnícka fakulta STU</t>
  </si>
  <si>
    <t>FEI STU</t>
  </si>
  <si>
    <t>Fakulta elektrotechniky a informatiky STU</t>
  </si>
  <si>
    <t>FCHPT STU</t>
  </si>
  <si>
    <t>Fakulta chemickej a potravinárskej technológie STU</t>
  </si>
  <si>
    <t>FA STU</t>
  </si>
  <si>
    <t>Fakulta architektúry STU</t>
  </si>
  <si>
    <t>MTF STU</t>
  </si>
  <si>
    <t>Materiálovotechnologická fakulta STU v Trnave</t>
  </si>
  <si>
    <t>FBERG TUKE</t>
  </si>
  <si>
    <t>Fakulta baníctva, ekológie, riadenia a geotechnológií TUKE</t>
  </si>
  <si>
    <t>HF TUKE</t>
  </si>
  <si>
    <t>Hutnícka fakulta TUKE</t>
  </si>
  <si>
    <t>SjF TUKE</t>
  </si>
  <si>
    <t>Strojnícka fakulta TUKE</t>
  </si>
  <si>
    <t>SvF TUKE</t>
  </si>
  <si>
    <t>Stavebná fakulta TUKE</t>
  </si>
  <si>
    <t>FEI TUKE</t>
  </si>
  <si>
    <t>Fakulta elektrotechniky a informatiky TUKE</t>
  </si>
  <si>
    <t>FvyrT TUKE</t>
  </si>
  <si>
    <t>Fakulta výrobných technológií TUKE v Prešove</t>
  </si>
  <si>
    <t>EkF TUKE</t>
  </si>
  <si>
    <t>Ekonomická fakulta TUKE</t>
  </si>
  <si>
    <t>FÚU TUKE</t>
  </si>
  <si>
    <t>Fakulta úžitkových umení TUKE</t>
  </si>
  <si>
    <t>PEDAS ŽU</t>
  </si>
  <si>
    <t>Fakulta prevádzky a ekonomiky dopravy a spojov ŽU</t>
  </si>
  <si>
    <t>SjF ŽU</t>
  </si>
  <si>
    <t>Strojnícka fakulta ŽU</t>
  </si>
  <si>
    <t>EF ŽU</t>
  </si>
  <si>
    <t>Elektrotechnická fakulta ŽU</t>
  </si>
  <si>
    <t>FRI ŽU</t>
  </si>
  <si>
    <t>Fakulta riadenia a informatiky ŽU</t>
  </si>
  <si>
    <t>SvF ŽU</t>
  </si>
  <si>
    <t>Stavebná fakulta ŽU</t>
  </si>
  <si>
    <t>FŠI ŽU</t>
  </si>
  <si>
    <t>Fakulta špeciálneho inžinierstva ŽU</t>
  </si>
  <si>
    <t>FPV ŽU</t>
  </si>
  <si>
    <t>Fakulta prírodných vied ŽU</t>
  </si>
  <si>
    <t>Fakulta špeciálnej techniky TRU</t>
  </si>
  <si>
    <t>Fakulta mechatroniky TRU</t>
  </si>
  <si>
    <t>Fakulta priemyselných technológií TRU v Púchove</t>
  </si>
  <si>
    <t>Fakulta sociálno-ekonomických vzťahov TRU</t>
  </si>
  <si>
    <t>NHF EU</t>
  </si>
  <si>
    <t>Národohospodárska fakulta EU</t>
  </si>
  <si>
    <t>OF EU</t>
  </si>
  <si>
    <t>Obchodná fakulta EU</t>
  </si>
  <si>
    <t>FHI EU</t>
  </si>
  <si>
    <t>Fakulta hospodárskej informatiky EU</t>
  </si>
  <si>
    <t>FPM EU</t>
  </si>
  <si>
    <t>Fakulta podnikového manažmentu EU</t>
  </si>
  <si>
    <t>FMV EU</t>
  </si>
  <si>
    <t>Fakulta medzinárodných vzťahov EU</t>
  </si>
  <si>
    <t>PHF EU</t>
  </si>
  <si>
    <t>Podnikovohospodárska fakulta EU v Košiciach</t>
  </si>
  <si>
    <t>FEM SPU</t>
  </si>
  <si>
    <t>Fakulta ekonomiky a manažmentu SPU</t>
  </si>
  <si>
    <t>AF SPU</t>
  </si>
  <si>
    <t>Agronomická fakulta SPU</t>
  </si>
  <si>
    <t>FZKI SPU</t>
  </si>
  <si>
    <t>Fakulta záhradníctva a krajinného inžinierstva SPU</t>
  </si>
  <si>
    <t>MF SPU</t>
  </si>
  <si>
    <t>Mechanizačná fakulta SPU</t>
  </si>
  <si>
    <t>LesF TUZVO</t>
  </si>
  <si>
    <t>Lesnícka fakulta TUZVO</t>
  </si>
  <si>
    <t>DreF TUZVO</t>
  </si>
  <si>
    <t>Drevárska fakulta TUZVO</t>
  </si>
  <si>
    <t>FEkoE TUZVO</t>
  </si>
  <si>
    <t>Fakulta ekológie a environmentalistiky TUZVO v B. Štiavnici</t>
  </si>
  <si>
    <t>HUTA VŠMU</t>
  </si>
  <si>
    <t>Hudobná a tanečná fakulta VŠMU</t>
  </si>
  <si>
    <t>VŠMU</t>
  </si>
  <si>
    <t>ČBF VŠMU</t>
  </si>
  <si>
    <t>Činoherná a bábkarská fakulta VŠMU</t>
  </si>
  <si>
    <t>FTF VŠMU</t>
  </si>
  <si>
    <t>Filmová a televízna fakulta VŠMU</t>
  </si>
  <si>
    <t>VŠVU</t>
  </si>
  <si>
    <t>Vysoká škola výtvarných umení</t>
  </si>
  <si>
    <t>FMU AU</t>
  </si>
  <si>
    <t>Fakulta múzických umení AU</t>
  </si>
  <si>
    <t>FVU AU</t>
  </si>
  <si>
    <t>Fakulta výtvarných umení AU</t>
  </si>
  <si>
    <t>FDU AU</t>
  </si>
  <si>
    <t>Fakulta dramatických umení AU</t>
  </si>
  <si>
    <t>FF KU</t>
  </si>
  <si>
    <t>Filozofická fakulta KU</t>
  </si>
  <si>
    <t>PdF KU</t>
  </si>
  <si>
    <t>Pedagogická fakulta KU</t>
  </si>
  <si>
    <t>Názov univerzity</t>
  </si>
  <si>
    <t>Názov fakulty</t>
  </si>
  <si>
    <t>Označenie oblasti, v ktorej sa projekt podáva</t>
  </si>
  <si>
    <t>Názov projektu</t>
  </si>
  <si>
    <t>Dátum začiatku riešenia projektu</t>
  </si>
  <si>
    <t>Dátum ukončenia riešenie projektu</t>
  </si>
  <si>
    <t>Finančná spoluúčasť univerzity - optimálna verzia</t>
  </si>
  <si>
    <t>Finančné prostriedky požadované od ministerstva - optimálna verzia</t>
  </si>
  <si>
    <t>Finančné prostriedky požadované od ministerstva - minimálna verzia</t>
  </si>
  <si>
    <t>Finančná spoluúčasť univerzity - minimálna verzia</t>
  </si>
  <si>
    <t>Číslo projektu</t>
  </si>
  <si>
    <t>TUAD</t>
  </si>
  <si>
    <t>Trenčianska univerzita Alexandra Dubčeka v Trenčíne</t>
  </si>
  <si>
    <t>UJS</t>
  </si>
  <si>
    <t>Univerzita J.Selyeho v Komárne</t>
  </si>
  <si>
    <t>FŠT TUAD</t>
  </si>
  <si>
    <t>FMech TUAD</t>
  </si>
  <si>
    <t>FPT TUAD</t>
  </si>
  <si>
    <t>FSEV TUAD</t>
  </si>
  <si>
    <t>Skratka fakulty</t>
  </si>
  <si>
    <t>Úplný názov fakulty</t>
  </si>
  <si>
    <t>PdF UJS</t>
  </si>
  <si>
    <t>Pedagogická fakulta UJS</t>
  </si>
  <si>
    <t>EF UJS</t>
  </si>
  <si>
    <t>Ekonomická fakulta UJS</t>
  </si>
  <si>
    <t>FRT UJS</t>
  </si>
  <si>
    <t>Fakulta reformovanej teológie UJS</t>
  </si>
  <si>
    <t>kapitálové</t>
  </si>
  <si>
    <t>bežné</t>
  </si>
  <si>
    <t xml:space="preserve">Finančná spoluúčasť univerzity - optimálna verzia spolu </t>
  </si>
  <si>
    <t>Percentuálny podiel finančnej spoluúčasti univerzity na projekte -optimálna vezia</t>
  </si>
  <si>
    <t>Percentuálny podiel finančnej spoluúčasti univerzity na projekte -minimálna vezia</t>
  </si>
  <si>
    <t>UK Bratislava</t>
  </si>
  <si>
    <t>UPJŠ Košice</t>
  </si>
  <si>
    <t>PU Prešov</t>
  </si>
  <si>
    <t>UCM Trnava</t>
  </si>
  <si>
    <t>UVL Košice</t>
  </si>
  <si>
    <t>UKF Nitra</t>
  </si>
  <si>
    <t>UMB Banská 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</si>
  <si>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</si>
  <si>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</si>
  <si>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</si>
  <si>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</si>
  <si>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</si>
  <si>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</si>
  <si>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</si>
  <si>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</si>
  <si>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</si>
  <si>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</si>
  <si>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Banská Bystrica</t>
  </si>
  <si>
    <t>KU Ružomberok</t>
  </si>
  <si>
    <t>UJS Komárno</t>
  </si>
  <si>
    <t>MLC Bratislava</t>
  </si>
  <si>
    <t>Fakulta sociálnych a ekonomických vied UK</t>
  </si>
  <si>
    <t>Ústav jazykovej a odbornej prípravy zahraničných študentov UK</t>
  </si>
  <si>
    <t>Fakulta humanitných a prírodných vied PU</t>
  </si>
  <si>
    <t>Fakulta zdravotníctva PU</t>
  </si>
  <si>
    <t>Fakulta športu PU</t>
  </si>
  <si>
    <t>Fakulta manažmentu PU</t>
  </si>
  <si>
    <t>Fakulta sociálnych vied a zdravotníctva UKF</t>
  </si>
  <si>
    <t>Fakulta stredoeurópskych štúdií UKF</t>
  </si>
  <si>
    <t>Fakulta politických vied a medzinárodných vzťahov UMB</t>
  </si>
  <si>
    <t>Ústav vedy a výskumu UMB</t>
  </si>
  <si>
    <t>Filozofická fakulta TVU</t>
  </si>
  <si>
    <t>Teologická fakulta TVU v Bratislave</t>
  </si>
  <si>
    <t>Fakulta informatiky a informačných technológií STU</t>
  </si>
  <si>
    <t>Fakulta umení TUKE</t>
  </si>
  <si>
    <t>Letecká fakulta TUKE</t>
  </si>
  <si>
    <t>Ústav konkurencieschopnosti a inovácií ŽU</t>
  </si>
  <si>
    <t>Fakulta špeciálnej techniky TnUAD</t>
  </si>
  <si>
    <t>Fakulta mechatroniky TnUAD</t>
  </si>
  <si>
    <t>Fakulta priemyselných technológií TnUAD v Púchove</t>
  </si>
  <si>
    <t>Fakulta sociálno-ekonomických vzťahov TnUAD</t>
  </si>
  <si>
    <t>Ústav prírodných a humanitných vied TnUAD</t>
  </si>
  <si>
    <t>Ústav jazykov EU</t>
  </si>
  <si>
    <t>Fakulta agrobiológie a potravinových zdrojov SPU</t>
  </si>
  <si>
    <t>Fakulta biotechnológie a potravinárstva SPU</t>
  </si>
  <si>
    <t>Fakulta európskych štúdií a regionálneho rozvoja SPU</t>
  </si>
  <si>
    <t>Inštitút ochrany biodiverzity a biologickej bezpečnosti SPU</t>
  </si>
  <si>
    <t>Fakulta environmentálnej a výrobnej techniky TUZVO</t>
  </si>
  <si>
    <t>Ústav cudzích jazykov TUZVO</t>
  </si>
  <si>
    <t>Ústav telesnej výchovy a športu TUZVO</t>
  </si>
  <si>
    <t>Divadelná fakulta VŠMU</t>
  </si>
  <si>
    <t>Teologická fakulta KU v Košiciach</t>
  </si>
  <si>
    <t>Fakulta zdravotníctva KU</t>
  </si>
  <si>
    <t>Spolu</t>
  </si>
  <si>
    <t>Priezvisko, meno a tituly rektora vysokej školy:</t>
  </si>
  <si>
    <t>Dátum:</t>
  </si>
  <si>
    <t>podpis a odtlačok okrúhlej pečiatky</t>
  </si>
  <si>
    <t>Príloha č. 4: Zoznam rozvojových projektov z oblasti  budovania  centier excelentného výskumu  podávaných vysokou školou (údaje o finančných prostriedkoch v tis. Sk)</t>
  </si>
  <si>
    <t>Zodpovedný riešiteľ projektu (Priezvisko Meno, tituly)</t>
  </si>
  <si>
    <t xml:space="preserve">Finančná spoluúčasť univerzity - minimálna verzia spolu 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</si>
</sst>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[$-41B]mmmm\ yy;@"/>
    <numFmt numFmtId="169" formatCode="mmmm\ yy"/>
  </numFmts>
  <fonts count="18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2" borderId="1" xfId="20" applyFont="1" applyFill="1" applyBorder="1" applyAlignment="1">
      <alignment horizontal="center" vertical="top" wrapText="1"/>
      <protection/>
    </xf>
    <xf numFmtId="0" fontId="7" fillId="0" borderId="1" xfId="20" applyFont="1" applyFill="1" applyBorder="1" applyAlignment="1">
      <alignment horizontal="left" vertical="top" wrapText="1"/>
      <protection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0" fontId="5" fillId="2" borderId="1" xfId="20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7" fillId="0" borderId="1" xfId="20" applyFont="1" applyFill="1" applyBorder="1" applyAlignment="1">
      <alignment horizontal="left" vertical="top"/>
      <protection/>
    </xf>
    <xf numFmtId="0" fontId="4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8" fontId="0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9" fontId="0" fillId="4" borderId="3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9" fontId="0" fillId="2" borderId="3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ciselni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75" zoomScaleNormal="75" workbookViewId="0" topLeftCell="A1">
      <selection activeCell="A1" sqref="A1:R1"/>
    </sheetView>
  </sheetViews>
  <sheetFormatPr defaultColWidth="9.140625" defaultRowHeight="12.75"/>
  <cols>
    <col min="1" max="1" width="10.00390625" style="21" customWidth="1"/>
    <col min="2" max="2" width="17.7109375" style="20" customWidth="1"/>
    <col min="3" max="3" width="33.7109375" style="21" customWidth="1"/>
    <col min="4" max="4" width="12.28125" style="22" customWidth="1"/>
    <col min="5" max="5" width="55.140625" style="21" customWidth="1"/>
    <col min="6" max="6" width="25.7109375" style="21" customWidth="1"/>
    <col min="7" max="7" width="10.140625" style="22" customWidth="1"/>
    <col min="8" max="8" width="11.7109375" style="22" customWidth="1"/>
    <col min="9" max="9" width="24.28125" style="23" customWidth="1"/>
    <col min="10" max="11" width="12.7109375" style="23" customWidth="1"/>
    <col min="12" max="12" width="16.7109375" style="23" customWidth="1"/>
    <col min="13" max="13" width="19.7109375" style="23" customWidth="1"/>
    <col min="14" max="14" width="24.7109375" style="23" customWidth="1"/>
    <col min="15" max="17" width="12.7109375" style="23" customWidth="1"/>
    <col min="18" max="18" width="17.8515625" style="23" customWidth="1"/>
    <col min="19" max="19" width="15.421875" style="23" customWidth="1"/>
    <col min="20" max="20" width="13.00390625" style="7" customWidth="1"/>
    <col min="21" max="16384" width="9.140625" style="7" customWidth="1"/>
  </cols>
  <sheetData>
    <row r="1" spans="1:19" ht="36" customHeight="1" thickBot="1">
      <c r="A1" s="57" t="s">
        <v>300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20"/>
    </row>
    <row r="2" spans="1:20" s="6" customFormat="1" ht="92.25" customHeight="1">
      <c r="A2" s="67" t="s">
        <v>221</v>
      </c>
      <c r="B2" s="62" t="s">
        <v>211</v>
      </c>
      <c r="C2" s="62" t="s">
        <v>212</v>
      </c>
      <c r="D2" s="62" t="s">
        <v>213</v>
      </c>
      <c r="E2" s="62" t="s">
        <v>214</v>
      </c>
      <c r="F2" s="62" t="s">
        <v>301</v>
      </c>
      <c r="G2" s="60" t="s">
        <v>215</v>
      </c>
      <c r="H2" s="60" t="s">
        <v>216</v>
      </c>
      <c r="I2" s="39" t="s">
        <v>218</v>
      </c>
      <c r="J2" s="62" t="s">
        <v>217</v>
      </c>
      <c r="K2" s="62"/>
      <c r="L2" s="69" t="s">
        <v>240</v>
      </c>
      <c r="M2" s="71" t="s">
        <v>241</v>
      </c>
      <c r="N2" s="46" t="s">
        <v>219</v>
      </c>
      <c r="O2" s="62" t="s">
        <v>220</v>
      </c>
      <c r="P2" s="62"/>
      <c r="Q2" s="69" t="s">
        <v>302</v>
      </c>
      <c r="R2" s="65" t="s">
        <v>242</v>
      </c>
      <c r="S2" s="24"/>
      <c r="T2" s="8"/>
    </row>
    <row r="3" spans="1:20" ht="24.75" customHeight="1" thickBot="1">
      <c r="A3" s="68"/>
      <c r="B3" s="64"/>
      <c r="C3" s="63"/>
      <c r="D3" s="61"/>
      <c r="E3" s="63"/>
      <c r="F3" s="63"/>
      <c r="G3" s="61"/>
      <c r="H3" s="61"/>
      <c r="I3" s="40" t="s">
        <v>238</v>
      </c>
      <c r="J3" s="36" t="s">
        <v>238</v>
      </c>
      <c r="K3" s="36" t="s">
        <v>239</v>
      </c>
      <c r="L3" s="70"/>
      <c r="M3" s="72"/>
      <c r="N3" s="47" t="s">
        <v>238</v>
      </c>
      <c r="O3" s="36" t="s">
        <v>238</v>
      </c>
      <c r="P3" s="36" t="s">
        <v>239</v>
      </c>
      <c r="Q3" s="73"/>
      <c r="R3" s="66"/>
      <c r="S3" s="25"/>
      <c r="T3" s="9"/>
    </row>
    <row r="4" spans="1:20" ht="15.75">
      <c r="A4" s="31"/>
      <c r="B4" s="32"/>
      <c r="C4" s="31"/>
      <c r="D4" s="33">
        <v>6</v>
      </c>
      <c r="E4" s="31"/>
      <c r="F4" s="34"/>
      <c r="G4" s="35"/>
      <c r="H4" s="35"/>
      <c r="I4" s="41">
        <v>0</v>
      </c>
      <c r="J4" s="31">
        <v>0</v>
      </c>
      <c r="K4" s="31">
        <v>0</v>
      </c>
      <c r="L4" s="31">
        <f>J4+K4</f>
        <v>0</v>
      </c>
      <c r="M4" s="44">
        <f>IF(I4&gt;0,L4/I4,0)</f>
        <v>0</v>
      </c>
      <c r="N4" s="48">
        <v>0</v>
      </c>
      <c r="O4" s="31">
        <v>0</v>
      </c>
      <c r="P4" s="31">
        <v>0</v>
      </c>
      <c r="Q4" s="31">
        <f>O4+P4</f>
        <v>0</v>
      </c>
      <c r="R4" s="51">
        <f>IF(N4&gt;0,Q4/Q4,0)</f>
        <v>0</v>
      </c>
      <c r="S4" s="21"/>
      <c r="T4" s="9"/>
    </row>
    <row r="5" spans="1:20" ht="15.75">
      <c r="A5" s="26"/>
      <c r="B5" s="29"/>
      <c r="C5" s="26"/>
      <c r="D5" s="30">
        <v>6</v>
      </c>
      <c r="E5" s="26"/>
      <c r="F5" s="28"/>
      <c r="G5" s="27"/>
      <c r="H5" s="27"/>
      <c r="I5" s="42">
        <v>0</v>
      </c>
      <c r="J5" s="26">
        <v>0</v>
      </c>
      <c r="K5" s="26">
        <v>0</v>
      </c>
      <c r="L5" s="26">
        <f aca="true" t="shared" si="0" ref="L5:L10">J5+K5</f>
        <v>0</v>
      </c>
      <c r="M5" s="44">
        <f aca="true" t="shared" si="1" ref="M5:M10">IF(I5&gt;0,L5/I5,0)</f>
        <v>0</v>
      </c>
      <c r="N5" s="49">
        <v>0</v>
      </c>
      <c r="O5" s="26">
        <v>0</v>
      </c>
      <c r="P5" s="26">
        <v>0</v>
      </c>
      <c r="Q5" s="26">
        <f aca="true" t="shared" si="2" ref="Q5:Q10">O5+P5</f>
        <v>0</v>
      </c>
      <c r="R5" s="51">
        <f aca="true" t="shared" si="3" ref="R5:R10">IF(N5&gt;0,Q5/Q5,0)</f>
        <v>0</v>
      </c>
      <c r="S5" s="21"/>
      <c r="T5" s="9"/>
    </row>
    <row r="6" spans="1:20" ht="15.75">
      <c r="A6" s="26"/>
      <c r="B6" s="29"/>
      <c r="C6" s="26"/>
      <c r="D6" s="30">
        <v>6</v>
      </c>
      <c r="E6" s="26"/>
      <c r="F6" s="28"/>
      <c r="G6" s="27"/>
      <c r="H6" s="27"/>
      <c r="I6" s="42">
        <v>0</v>
      </c>
      <c r="J6" s="26">
        <v>0</v>
      </c>
      <c r="K6" s="26">
        <v>0</v>
      </c>
      <c r="L6" s="26">
        <f t="shared" si="0"/>
        <v>0</v>
      </c>
      <c r="M6" s="44">
        <f t="shared" si="1"/>
        <v>0</v>
      </c>
      <c r="N6" s="49">
        <v>0</v>
      </c>
      <c r="O6" s="26">
        <v>0</v>
      </c>
      <c r="P6" s="26">
        <v>0</v>
      </c>
      <c r="Q6" s="26">
        <f t="shared" si="2"/>
        <v>0</v>
      </c>
      <c r="R6" s="51">
        <f t="shared" si="3"/>
        <v>0</v>
      </c>
      <c r="S6" s="21"/>
      <c r="T6" s="9"/>
    </row>
    <row r="7" spans="1:20" ht="15.75">
      <c r="A7" s="26"/>
      <c r="B7" s="29"/>
      <c r="C7" s="26"/>
      <c r="D7" s="30">
        <v>6</v>
      </c>
      <c r="E7" s="26"/>
      <c r="F7" s="28"/>
      <c r="G7" s="27"/>
      <c r="H7" s="27"/>
      <c r="I7" s="42">
        <v>0</v>
      </c>
      <c r="J7" s="26">
        <v>0</v>
      </c>
      <c r="K7" s="26">
        <v>0</v>
      </c>
      <c r="L7" s="26">
        <f t="shared" si="0"/>
        <v>0</v>
      </c>
      <c r="M7" s="44">
        <f t="shared" si="1"/>
        <v>0</v>
      </c>
      <c r="N7" s="49">
        <v>0</v>
      </c>
      <c r="O7" s="26">
        <v>0</v>
      </c>
      <c r="P7" s="26">
        <v>0</v>
      </c>
      <c r="Q7" s="26">
        <f t="shared" si="2"/>
        <v>0</v>
      </c>
      <c r="R7" s="51">
        <f t="shared" si="3"/>
        <v>0</v>
      </c>
      <c r="S7" s="21"/>
      <c r="T7" s="9"/>
    </row>
    <row r="8" spans="1:20" ht="15.75">
      <c r="A8" s="26"/>
      <c r="B8" s="29"/>
      <c r="C8" s="26"/>
      <c r="D8" s="30">
        <v>6</v>
      </c>
      <c r="E8" s="26"/>
      <c r="F8" s="28"/>
      <c r="G8" s="27"/>
      <c r="H8" s="27"/>
      <c r="I8" s="42">
        <v>0</v>
      </c>
      <c r="J8" s="26">
        <v>0</v>
      </c>
      <c r="K8" s="26">
        <v>0</v>
      </c>
      <c r="L8" s="26">
        <f t="shared" si="0"/>
        <v>0</v>
      </c>
      <c r="M8" s="44">
        <f t="shared" si="1"/>
        <v>0</v>
      </c>
      <c r="N8" s="49">
        <v>0</v>
      </c>
      <c r="O8" s="26">
        <v>0</v>
      </c>
      <c r="P8" s="26">
        <v>0</v>
      </c>
      <c r="Q8" s="26">
        <f t="shared" si="2"/>
        <v>0</v>
      </c>
      <c r="R8" s="51">
        <f t="shared" si="3"/>
        <v>0</v>
      </c>
      <c r="S8" s="21"/>
      <c r="T8" s="9"/>
    </row>
    <row r="9" spans="1:20" ht="15.75">
      <c r="A9" s="26"/>
      <c r="B9" s="29"/>
      <c r="C9" s="26"/>
      <c r="D9" s="30">
        <v>6</v>
      </c>
      <c r="E9" s="26"/>
      <c r="F9" s="28"/>
      <c r="G9" s="27"/>
      <c r="H9" s="27"/>
      <c r="I9" s="42">
        <v>0</v>
      </c>
      <c r="J9" s="26">
        <v>0</v>
      </c>
      <c r="K9" s="26">
        <v>0</v>
      </c>
      <c r="L9" s="26">
        <f t="shared" si="0"/>
        <v>0</v>
      </c>
      <c r="M9" s="44">
        <f t="shared" si="1"/>
        <v>0</v>
      </c>
      <c r="N9" s="49">
        <v>0</v>
      </c>
      <c r="O9" s="26">
        <v>0</v>
      </c>
      <c r="P9" s="26">
        <v>0</v>
      </c>
      <c r="Q9" s="26">
        <f t="shared" si="2"/>
        <v>0</v>
      </c>
      <c r="R9" s="51">
        <f t="shared" si="3"/>
        <v>0</v>
      </c>
      <c r="S9" s="21"/>
      <c r="T9" s="9"/>
    </row>
    <row r="10" spans="1:20" ht="16.5" thickBot="1">
      <c r="A10" s="26"/>
      <c r="B10" s="29"/>
      <c r="C10" s="26"/>
      <c r="D10" s="30">
        <v>6</v>
      </c>
      <c r="E10" s="26"/>
      <c r="F10" s="28"/>
      <c r="G10" s="27"/>
      <c r="H10" s="27"/>
      <c r="I10" s="42">
        <v>0</v>
      </c>
      <c r="J10" s="26">
        <v>0</v>
      </c>
      <c r="K10" s="26">
        <v>0</v>
      </c>
      <c r="L10" s="26">
        <f t="shared" si="0"/>
        <v>0</v>
      </c>
      <c r="M10" s="44">
        <f t="shared" si="1"/>
        <v>0</v>
      </c>
      <c r="N10" s="49">
        <v>0</v>
      </c>
      <c r="O10" s="26">
        <v>0</v>
      </c>
      <c r="P10" s="26">
        <v>0</v>
      </c>
      <c r="Q10" s="26">
        <f t="shared" si="2"/>
        <v>0</v>
      </c>
      <c r="R10" s="51">
        <f t="shared" si="3"/>
        <v>0</v>
      </c>
      <c r="S10" s="21"/>
      <c r="T10" s="9"/>
    </row>
    <row r="11" spans="1:20" ht="16.5" thickBot="1">
      <c r="A11" s="37"/>
      <c r="B11" s="38"/>
      <c r="C11" s="38"/>
      <c r="D11" s="38"/>
      <c r="E11" s="38" t="s">
        <v>296</v>
      </c>
      <c r="F11" s="38"/>
      <c r="G11" s="38"/>
      <c r="H11" s="38"/>
      <c r="I11" s="43">
        <f>SUM(I4:I10)</f>
        <v>0</v>
      </c>
      <c r="J11" s="38">
        <f>SUM(J4:J10)</f>
        <v>0</v>
      </c>
      <c r="K11" s="38">
        <f>SUM(K4:K10)</f>
        <v>0</v>
      </c>
      <c r="L11" s="38">
        <f>SUM(L4:L10)</f>
        <v>0</v>
      </c>
      <c r="M11" s="45"/>
      <c r="N11" s="50">
        <f>SUM(N4:N10)</f>
        <v>0</v>
      </c>
      <c r="O11" s="38">
        <f>SUM(O4:O10)</f>
        <v>0</v>
      </c>
      <c r="P11" s="38">
        <f>SUM(P4:P10)</f>
        <v>0</v>
      </c>
      <c r="Q11" s="38">
        <f>SUM(Q4:Q10)</f>
        <v>0</v>
      </c>
      <c r="R11" s="52"/>
      <c r="S11" s="21"/>
      <c r="T11" s="9"/>
    </row>
    <row r="12" spans="2:20" ht="15.75">
      <c r="B12" s="21"/>
      <c r="D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2:20" ht="15.75" hidden="1">
      <c r="B13" s="21" t="s">
        <v>243</v>
      </c>
      <c r="C13" s="21" t="s">
        <v>38</v>
      </c>
      <c r="D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9"/>
    </row>
    <row r="14" spans="2:20" ht="15.75" hidden="1">
      <c r="B14" s="21" t="s">
        <v>244</v>
      </c>
      <c r="C14" s="21" t="s">
        <v>40</v>
      </c>
      <c r="D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9"/>
    </row>
    <row r="15" spans="2:20" ht="15.75" hidden="1">
      <c r="B15" s="21" t="s">
        <v>245</v>
      </c>
      <c r="C15" s="21" t="s">
        <v>42</v>
      </c>
      <c r="D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9"/>
    </row>
    <row r="16" spans="2:20" ht="15.75" hidden="1">
      <c r="B16" s="21" t="s">
        <v>246</v>
      </c>
      <c r="C16" s="21" t="s">
        <v>44</v>
      </c>
      <c r="D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2:19" ht="15.75" hidden="1">
      <c r="B17" s="21" t="s">
        <v>247</v>
      </c>
      <c r="C17" s="21" t="s">
        <v>46</v>
      </c>
      <c r="D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ht="15.75" hidden="1">
      <c r="B18" s="21" t="s">
        <v>248</v>
      </c>
      <c r="C18" s="21" t="s">
        <v>48</v>
      </c>
      <c r="D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25.5" hidden="1">
      <c r="B19" s="21" t="s">
        <v>249</v>
      </c>
      <c r="C19" s="21" t="s">
        <v>50</v>
      </c>
      <c r="D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15.75" hidden="1">
      <c r="B20" s="21" t="s">
        <v>250</v>
      </c>
      <c r="C20" s="21" t="s">
        <v>52</v>
      </c>
      <c r="D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2:19" ht="15.75" hidden="1">
      <c r="B21" s="21" t="s">
        <v>251</v>
      </c>
      <c r="C21" s="21" t="s">
        <v>54</v>
      </c>
      <c r="D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25.5" hidden="1">
      <c r="B22" s="21" t="s">
        <v>252</v>
      </c>
      <c r="C22" s="21" t="s">
        <v>58</v>
      </c>
      <c r="D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5.75" hidden="1">
      <c r="B23" s="21" t="s">
        <v>253</v>
      </c>
      <c r="C23" s="21" t="s">
        <v>60</v>
      </c>
      <c r="D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9" ht="15.75" hidden="1">
      <c r="B24" s="21" t="s">
        <v>254</v>
      </c>
      <c r="C24" s="21" t="s">
        <v>56</v>
      </c>
      <c r="D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2:19" ht="25.5" hidden="1">
      <c r="B25" s="21" t="s">
        <v>255</v>
      </c>
      <c r="C25" s="21" t="s">
        <v>264</v>
      </c>
      <c r="D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2:19" ht="25.5" hidden="1">
      <c r="B26" s="21" t="s">
        <v>256</v>
      </c>
      <c r="C26" s="21" t="s">
        <v>265</v>
      </c>
      <c r="D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2:19" ht="15.75" hidden="1">
      <c r="B27" s="21" t="s">
        <v>257</v>
      </c>
      <c r="C27" s="21" t="s">
        <v>62</v>
      </c>
      <c r="D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2:19" ht="15.75" hidden="1">
      <c r="B28" s="21" t="s">
        <v>258</v>
      </c>
      <c r="C28" s="21" t="s">
        <v>66</v>
      </c>
      <c r="D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19" ht="15.75" hidden="1">
      <c r="B29" s="21" t="s">
        <v>259</v>
      </c>
      <c r="C29" s="21" t="s">
        <v>64</v>
      </c>
      <c r="D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2:19" ht="15.75" hidden="1">
      <c r="B30" s="21" t="s">
        <v>260</v>
      </c>
      <c r="C30" s="21" t="s">
        <v>68</v>
      </c>
      <c r="D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2:19" ht="15.75" hidden="1">
      <c r="B31" s="21" t="s">
        <v>261</v>
      </c>
      <c r="C31" s="21" t="s">
        <v>70</v>
      </c>
      <c r="D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2:19" ht="25.5" hidden="1">
      <c r="B32" s="21" t="s">
        <v>262</v>
      </c>
      <c r="C32" s="21" t="s">
        <v>266</v>
      </c>
      <c r="D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2:19" ht="15.75" hidden="1">
      <c r="B33" s="21" t="s">
        <v>263</v>
      </c>
      <c r="C33" s="21" t="s">
        <v>72</v>
      </c>
      <c r="D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2:19" ht="15.75" hidden="1">
      <c r="B34" s="21"/>
      <c r="C34" s="21" t="s">
        <v>76</v>
      </c>
      <c r="D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2:19" ht="15.75" hidden="1">
      <c r="B35" s="21"/>
      <c r="C35" s="21" t="s">
        <v>78</v>
      </c>
      <c r="D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2:19" ht="15.75" hidden="1">
      <c r="B36" s="21"/>
      <c r="C36" s="21" t="s">
        <v>267</v>
      </c>
      <c r="D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19" ht="15.75" hidden="1">
      <c r="B37" s="21"/>
      <c r="C37" s="21" t="s">
        <v>268</v>
      </c>
      <c r="D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2:19" ht="15.75" hidden="1">
      <c r="B38" s="21"/>
      <c r="C38" s="21" t="s">
        <v>269</v>
      </c>
      <c r="D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2:19" ht="15.75" hidden="1">
      <c r="B39" s="21"/>
      <c r="C39" s="21" t="s">
        <v>80</v>
      </c>
      <c r="D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2:19" ht="15.75" hidden="1">
      <c r="B40" s="21"/>
      <c r="C40" s="21" t="s">
        <v>84</v>
      </c>
      <c r="D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19" ht="15.75" hidden="1">
      <c r="B41" s="21"/>
      <c r="C41" s="21" t="s">
        <v>82</v>
      </c>
      <c r="D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19" ht="25.5" hidden="1">
      <c r="B42" s="21"/>
      <c r="C42" s="21" t="s">
        <v>31</v>
      </c>
      <c r="D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19" ht="15.75" hidden="1">
      <c r="B43" s="21"/>
      <c r="C43" s="21" t="s">
        <v>87</v>
      </c>
      <c r="D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19" ht="25.5" hidden="1">
      <c r="B44" s="21"/>
      <c r="C44" s="21" t="s">
        <v>270</v>
      </c>
      <c r="D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2:19" ht="15.75" hidden="1">
      <c r="B45" s="21"/>
      <c r="C45" s="21" t="s">
        <v>271</v>
      </c>
      <c r="D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2:19" ht="15.75" hidden="1">
      <c r="B46" s="21"/>
      <c r="C46" s="21" t="s">
        <v>89</v>
      </c>
      <c r="D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2:19" ht="15.75" hidden="1">
      <c r="B47" s="21"/>
      <c r="C47" s="21" t="s">
        <v>91</v>
      </c>
      <c r="D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19" ht="15.75" hidden="1">
      <c r="B48" s="21"/>
      <c r="C48" s="21" t="s">
        <v>101</v>
      </c>
      <c r="D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2:19" ht="15.75" hidden="1">
      <c r="B49" s="21"/>
      <c r="C49" s="21" t="s">
        <v>97</v>
      </c>
      <c r="D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2:19" ht="25.5" hidden="1">
      <c r="B50" s="21"/>
      <c r="C50" s="21" t="s">
        <v>272</v>
      </c>
      <c r="D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2:19" ht="15.75" hidden="1">
      <c r="B51" s="21"/>
      <c r="C51" s="21" t="s">
        <v>99</v>
      </c>
      <c r="D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2:19" ht="15.75" hidden="1">
      <c r="B52" s="21"/>
      <c r="C52" s="21" t="s">
        <v>109</v>
      </c>
      <c r="D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2:19" ht="15.75" hidden="1">
      <c r="B53" s="21"/>
      <c r="C53" s="21" t="s">
        <v>95</v>
      </c>
      <c r="D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19" ht="15.75" hidden="1">
      <c r="B54" s="21"/>
      <c r="C54" s="21" t="s">
        <v>107</v>
      </c>
      <c r="D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2:19" ht="15.75" hidden="1">
      <c r="B55" s="21"/>
      <c r="C55" s="21" t="s">
        <v>273</v>
      </c>
      <c r="D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2:19" ht="15.75" hidden="1">
      <c r="B56" s="21"/>
      <c r="C56" s="21" t="s">
        <v>274</v>
      </c>
      <c r="D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2:19" ht="15.75" hidden="1">
      <c r="B57" s="21"/>
      <c r="C57" s="21" t="s">
        <v>113</v>
      </c>
      <c r="D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2:19" ht="25.5" hidden="1">
      <c r="B58" s="21"/>
      <c r="C58" s="21" t="s">
        <v>115</v>
      </c>
      <c r="D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2:19" ht="15.75" hidden="1">
      <c r="B59" s="21"/>
      <c r="C59" s="21" t="s">
        <v>275</v>
      </c>
      <c r="D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19" ht="15.75" hidden="1">
      <c r="B60" s="21"/>
      <c r="C60" s="21" t="s">
        <v>119</v>
      </c>
      <c r="D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2:19" ht="15.75" hidden="1">
      <c r="B61" s="21"/>
      <c r="C61" s="21" t="s">
        <v>121</v>
      </c>
      <c r="D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ht="15.75" hidden="1">
      <c r="C62" s="21" t="s">
        <v>123</v>
      </c>
    </row>
    <row r="63" ht="15.75" hidden="1">
      <c r="C63" s="21" t="s">
        <v>125</v>
      </c>
    </row>
    <row r="64" ht="25.5" hidden="1">
      <c r="C64" s="21" t="s">
        <v>127</v>
      </c>
    </row>
    <row r="65" ht="15.75" hidden="1">
      <c r="C65" s="21" t="s">
        <v>129</v>
      </c>
    </row>
    <row r="66" ht="25.5" hidden="1">
      <c r="C66" s="21" t="s">
        <v>131</v>
      </c>
    </row>
    <row r="67" ht="25.5" hidden="1">
      <c r="C67" s="21" t="s">
        <v>276</v>
      </c>
    </row>
    <row r="68" ht="25.5" hidden="1">
      <c r="C68" s="21" t="s">
        <v>133</v>
      </c>
    </row>
    <row r="69" ht="15.75" hidden="1">
      <c r="C69" s="21" t="s">
        <v>135</v>
      </c>
    </row>
    <row r="70" ht="15.75" hidden="1">
      <c r="C70" s="21" t="s">
        <v>137</v>
      </c>
    </row>
    <row r="71" ht="25.5" hidden="1">
      <c r="C71" s="21" t="s">
        <v>141</v>
      </c>
    </row>
    <row r="72" ht="15.75" hidden="1">
      <c r="C72" s="21" t="s">
        <v>139</v>
      </c>
    </row>
    <row r="73" ht="25.5" hidden="1">
      <c r="C73" s="21" t="s">
        <v>143</v>
      </c>
    </row>
    <row r="74" ht="15.75" hidden="1">
      <c r="C74" s="21" t="s">
        <v>145</v>
      </c>
    </row>
    <row r="75" ht="15.75" hidden="1">
      <c r="C75" s="21" t="s">
        <v>277</v>
      </c>
    </row>
    <row r="76" ht="15.75" hidden="1">
      <c r="C76" s="21" t="s">
        <v>278</v>
      </c>
    </row>
    <row r="77" ht="25.5" hidden="1">
      <c r="C77" s="21" t="s">
        <v>149</v>
      </c>
    </row>
    <row r="78" ht="15.75" hidden="1">
      <c r="C78" s="21" t="s">
        <v>151</v>
      </c>
    </row>
    <row r="79" ht="15.75" hidden="1">
      <c r="C79" s="21" t="s">
        <v>153</v>
      </c>
    </row>
    <row r="80" ht="15.75" hidden="1">
      <c r="C80" s="21" t="s">
        <v>157</v>
      </c>
    </row>
    <row r="81" ht="15.75" hidden="1">
      <c r="C81" s="21" t="s">
        <v>155</v>
      </c>
    </row>
    <row r="82" ht="15.75" hidden="1">
      <c r="C82" s="21" t="s">
        <v>159</v>
      </c>
    </row>
    <row r="83" ht="15.75" hidden="1">
      <c r="C83" s="21" t="s">
        <v>161</v>
      </c>
    </row>
    <row r="84" ht="25.5" hidden="1">
      <c r="C84" s="21" t="s">
        <v>279</v>
      </c>
    </row>
    <row r="85" ht="15.75" hidden="1">
      <c r="C85" s="21" t="s">
        <v>280</v>
      </c>
    </row>
    <row r="86" ht="15.75" hidden="1">
      <c r="C86" s="21" t="s">
        <v>281</v>
      </c>
    </row>
    <row r="87" ht="25.5" hidden="1">
      <c r="C87" s="21" t="s">
        <v>282</v>
      </c>
    </row>
    <row r="88" ht="25.5" hidden="1">
      <c r="C88" s="21" t="s">
        <v>283</v>
      </c>
    </row>
    <row r="89" ht="25.5" hidden="1">
      <c r="C89" s="21" t="s">
        <v>284</v>
      </c>
    </row>
    <row r="90" ht="15.75" hidden="1">
      <c r="C90" s="21" t="s">
        <v>167</v>
      </c>
    </row>
    <row r="91" ht="15.75" hidden="1">
      <c r="C91" s="21" t="s">
        <v>169</v>
      </c>
    </row>
    <row r="92" ht="15.75" hidden="1">
      <c r="C92" s="21" t="s">
        <v>171</v>
      </c>
    </row>
    <row r="93" ht="15.75" hidden="1">
      <c r="C93" s="21" t="s">
        <v>173</v>
      </c>
    </row>
    <row r="94" ht="15.75" hidden="1">
      <c r="C94" s="21" t="s">
        <v>175</v>
      </c>
    </row>
    <row r="95" ht="25.5" hidden="1">
      <c r="C95" s="21" t="s">
        <v>177</v>
      </c>
    </row>
    <row r="96" ht="15.75" hidden="1">
      <c r="C96" s="21" t="s">
        <v>285</v>
      </c>
    </row>
    <row r="97" ht="25.5" hidden="1">
      <c r="C97" s="21" t="s">
        <v>286</v>
      </c>
    </row>
    <row r="98" ht="25.5" hidden="1">
      <c r="C98" s="21" t="s">
        <v>287</v>
      </c>
    </row>
    <row r="99" ht="15.75" hidden="1">
      <c r="C99" s="21" t="s">
        <v>179</v>
      </c>
    </row>
    <row r="100" ht="25.5" hidden="1">
      <c r="C100" s="21" t="s">
        <v>288</v>
      </c>
    </row>
    <row r="101" ht="25.5" hidden="1">
      <c r="C101" s="21" t="s">
        <v>183</v>
      </c>
    </row>
    <row r="102" ht="15.75" hidden="1">
      <c r="C102" s="21" t="s">
        <v>185</v>
      </c>
    </row>
    <row r="103" ht="25.5" hidden="1">
      <c r="C103" s="21" t="s">
        <v>289</v>
      </c>
    </row>
    <row r="104" ht="15.75" hidden="1">
      <c r="C104" s="21" t="s">
        <v>187</v>
      </c>
    </row>
    <row r="105" ht="15.75" hidden="1">
      <c r="C105" s="21" t="s">
        <v>189</v>
      </c>
    </row>
    <row r="106" ht="25.5" hidden="1">
      <c r="C106" s="21" t="s">
        <v>191</v>
      </c>
    </row>
    <row r="107" ht="25.5" hidden="1">
      <c r="C107" s="21" t="s">
        <v>290</v>
      </c>
    </row>
    <row r="108" ht="15.75" hidden="1">
      <c r="C108" s="21" t="s">
        <v>291</v>
      </c>
    </row>
    <row r="109" ht="15.75" hidden="1">
      <c r="C109" s="21" t="s">
        <v>292</v>
      </c>
    </row>
    <row r="110" ht="15.75" hidden="1">
      <c r="C110" s="21" t="s">
        <v>193</v>
      </c>
    </row>
    <row r="111" ht="15.75" hidden="1">
      <c r="C111" s="21" t="s">
        <v>293</v>
      </c>
    </row>
    <row r="112" ht="15.75" hidden="1">
      <c r="C112" s="21" t="s">
        <v>198</v>
      </c>
    </row>
    <row r="113" ht="15.75" hidden="1">
      <c r="C113" s="21" t="s">
        <v>200</v>
      </c>
    </row>
    <row r="114" ht="15.75" hidden="1">
      <c r="C114" s="21" t="s">
        <v>206</v>
      </c>
    </row>
    <row r="115" ht="15.75" hidden="1">
      <c r="C115" s="21" t="s">
        <v>202</v>
      </c>
    </row>
    <row r="116" ht="15.75" hidden="1">
      <c r="C116" s="21" t="s">
        <v>204</v>
      </c>
    </row>
    <row r="117" ht="15.75" hidden="1">
      <c r="C117" s="21" t="s">
        <v>294</v>
      </c>
    </row>
    <row r="118" ht="15.75" hidden="1">
      <c r="C118" s="21" t="s">
        <v>208</v>
      </c>
    </row>
    <row r="119" ht="15.75" hidden="1">
      <c r="C119" s="21" t="s">
        <v>210</v>
      </c>
    </row>
    <row r="120" ht="15.75" hidden="1">
      <c r="C120" s="21" t="s">
        <v>295</v>
      </c>
    </row>
    <row r="121" ht="15.75" hidden="1">
      <c r="C121" s="21" t="s">
        <v>233</v>
      </c>
    </row>
    <row r="122" ht="15.75" hidden="1">
      <c r="C122" s="21" t="s">
        <v>235</v>
      </c>
    </row>
    <row r="123" ht="15.75" hidden="1">
      <c r="C123" s="21" t="s">
        <v>237</v>
      </c>
    </row>
    <row r="127" spans="1:3" ht="15.75" customHeight="1">
      <c r="A127" s="54" t="s">
        <v>297</v>
      </c>
      <c r="B127" s="54"/>
      <c r="C127" s="54"/>
    </row>
    <row r="130" spans="1:3" ht="15.75">
      <c r="A130" s="55" t="s">
        <v>299</v>
      </c>
      <c r="B130" s="56"/>
      <c r="C130" s="56"/>
    </row>
    <row r="133" ht="15.75">
      <c r="A133" s="53" t="s">
        <v>298</v>
      </c>
    </row>
  </sheetData>
  <mergeCells count="17">
    <mergeCell ref="J2:K2"/>
    <mergeCell ref="R2:R3"/>
    <mergeCell ref="A2:A3"/>
    <mergeCell ref="L2:L3"/>
    <mergeCell ref="M2:M3"/>
    <mergeCell ref="Q2:Q3"/>
    <mergeCell ref="O2:P2"/>
    <mergeCell ref="A127:C127"/>
    <mergeCell ref="A130:C130"/>
    <mergeCell ref="A1:R1"/>
    <mergeCell ref="H2:H3"/>
    <mergeCell ref="G2:G3"/>
    <mergeCell ref="F2:F3"/>
    <mergeCell ref="E2:E3"/>
    <mergeCell ref="D2:D3"/>
    <mergeCell ref="C2:C3"/>
    <mergeCell ref="B2:B3"/>
  </mergeCells>
  <dataValidations count="2">
    <dataValidation type="list" allowBlank="1" showInputMessage="1" showErrorMessage="1" sqref="B4:B10">
      <formula1>$B$13:$B$33</formula1>
    </dataValidation>
    <dataValidation type="list" allowBlank="1" showInputMessage="1" showErrorMessage="1" sqref="C4:C10">
      <formula1>$C$13:$C$123</formula1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5" fitToWidth="1" horizontalDpi="300" verticalDpi="300" orientation="landscape" paperSize="9" scale="3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88">
      <selection activeCell="G109" sqref="G109"/>
    </sheetView>
  </sheetViews>
  <sheetFormatPr defaultColWidth="9.140625" defaultRowHeight="12.75"/>
  <cols>
    <col min="1" max="1" width="22.8515625" style="16" bestFit="1" customWidth="1"/>
    <col min="2" max="2" width="54.140625" style="17" customWidth="1"/>
    <col min="3" max="3" width="14.140625" style="16" bestFit="1" customWidth="1"/>
    <col min="4" max="16384" width="9.140625" style="15" customWidth="1"/>
  </cols>
  <sheetData>
    <row r="1" spans="1:3" ht="15.75">
      <c r="A1" s="10" t="s">
        <v>0</v>
      </c>
      <c r="B1" s="1" t="s">
        <v>1</v>
      </c>
      <c r="C1" s="11"/>
    </row>
    <row r="2" spans="1:3" ht="15.75">
      <c r="A2" s="12" t="s">
        <v>22</v>
      </c>
      <c r="B2" s="2" t="s">
        <v>23</v>
      </c>
      <c r="C2" s="11"/>
    </row>
    <row r="3" spans="1:3" ht="15.75">
      <c r="A3" s="12" t="s">
        <v>28</v>
      </c>
      <c r="B3" s="2" t="s">
        <v>29</v>
      </c>
      <c r="C3" s="11"/>
    </row>
    <row r="4" spans="1:3" ht="15.75">
      <c r="A4" s="12" t="s">
        <v>8</v>
      </c>
      <c r="B4" s="2" t="s">
        <v>9</v>
      </c>
      <c r="C4" s="11"/>
    </row>
    <row r="5" spans="1:3" ht="15.75">
      <c r="A5" s="12" t="s">
        <v>20</v>
      </c>
      <c r="B5" s="2" t="s">
        <v>21</v>
      </c>
      <c r="C5" s="11"/>
    </row>
    <row r="6" spans="1:3" ht="15.75">
      <c r="A6" s="12" t="s">
        <v>30</v>
      </c>
      <c r="B6" s="2" t="s">
        <v>31</v>
      </c>
      <c r="C6" s="11"/>
    </row>
    <row r="7" spans="1:3" ht="15.75">
      <c r="A7" s="12" t="s">
        <v>24</v>
      </c>
      <c r="B7" s="2" t="s">
        <v>25</v>
      </c>
      <c r="C7" s="11"/>
    </row>
    <row r="8" spans="1:3" ht="15.75">
      <c r="A8" s="12" t="s">
        <v>26</v>
      </c>
      <c r="B8" s="2" t="s">
        <v>27</v>
      </c>
      <c r="C8" s="11"/>
    </row>
    <row r="9" spans="1:3" ht="15.75">
      <c r="A9" s="12" t="s">
        <v>18</v>
      </c>
      <c r="B9" s="2" t="s">
        <v>19</v>
      </c>
      <c r="C9" s="11"/>
    </row>
    <row r="10" spans="1:3" ht="15.75">
      <c r="A10" s="12" t="s">
        <v>12</v>
      </c>
      <c r="B10" s="2" t="s">
        <v>13</v>
      </c>
      <c r="C10" s="11"/>
    </row>
    <row r="11" spans="1:3" ht="15.75">
      <c r="A11" s="12" t="s">
        <v>14</v>
      </c>
      <c r="B11" s="2" t="s">
        <v>15</v>
      </c>
      <c r="C11" s="11"/>
    </row>
    <row r="12" spans="1:3" ht="15.75">
      <c r="A12" s="12" t="s">
        <v>34</v>
      </c>
      <c r="B12" s="2" t="s">
        <v>35</v>
      </c>
      <c r="C12" s="11"/>
    </row>
    <row r="13" spans="1:3" ht="15.75">
      <c r="A13" s="12" t="s">
        <v>222</v>
      </c>
      <c r="B13" s="2" t="s">
        <v>223</v>
      </c>
      <c r="C13" s="11"/>
    </row>
    <row r="14" spans="1:3" ht="15.75">
      <c r="A14" s="12" t="s">
        <v>4</v>
      </c>
      <c r="B14" s="2" t="s">
        <v>5</v>
      </c>
      <c r="C14" s="11"/>
    </row>
    <row r="15" spans="1:3" ht="15.75">
      <c r="A15" s="12" t="s">
        <v>10</v>
      </c>
      <c r="B15" s="2" t="s">
        <v>11</v>
      </c>
      <c r="C15" s="11"/>
    </row>
    <row r="16" spans="1:3" ht="15.75">
      <c r="A16" s="12" t="s">
        <v>16</v>
      </c>
      <c r="B16" s="2" t="s">
        <v>17</v>
      </c>
      <c r="C16" s="11"/>
    </row>
    <row r="17" spans="1:3" ht="15.75">
      <c r="A17" s="12" t="s">
        <v>194</v>
      </c>
      <c r="B17" s="2" t="s">
        <v>32</v>
      </c>
      <c r="C17" s="11"/>
    </row>
    <row r="18" spans="1:3" ht="15.75">
      <c r="A18" s="12" t="s">
        <v>199</v>
      </c>
      <c r="B18" s="2" t="s">
        <v>33</v>
      </c>
      <c r="C18" s="11"/>
    </row>
    <row r="19" spans="1:3" ht="15.75">
      <c r="A19" s="12" t="s">
        <v>2</v>
      </c>
      <c r="B19" s="2" t="s">
        <v>3</v>
      </c>
      <c r="C19" s="11"/>
    </row>
    <row r="20" spans="1:3" ht="15.75">
      <c r="A20" s="12" t="s">
        <v>6</v>
      </c>
      <c r="B20" s="2" t="s">
        <v>7</v>
      </c>
      <c r="C20" s="11"/>
    </row>
    <row r="21" spans="1:3" ht="15.75">
      <c r="A21" s="14" t="s">
        <v>224</v>
      </c>
      <c r="B21" s="5" t="s">
        <v>225</v>
      </c>
      <c r="C21" s="11"/>
    </row>
    <row r="22" spans="1:3" ht="15.75">
      <c r="A22" s="11"/>
      <c r="B22" s="3"/>
      <c r="C22" s="11"/>
    </row>
    <row r="23" spans="1:3" ht="15.75">
      <c r="A23" s="13" t="s">
        <v>230</v>
      </c>
      <c r="B23" s="4" t="s">
        <v>231</v>
      </c>
      <c r="C23" s="13" t="s">
        <v>36</v>
      </c>
    </row>
    <row r="24" spans="1:3" ht="15.75">
      <c r="A24" s="14" t="s">
        <v>37</v>
      </c>
      <c r="B24" s="5" t="s">
        <v>38</v>
      </c>
      <c r="C24" s="12" t="s">
        <v>22</v>
      </c>
    </row>
    <row r="25" spans="1:3" ht="15.75">
      <c r="A25" s="14" t="s">
        <v>39</v>
      </c>
      <c r="B25" s="5" t="s">
        <v>40</v>
      </c>
      <c r="C25" s="12" t="s">
        <v>22</v>
      </c>
    </row>
    <row r="26" spans="1:3" ht="15.75">
      <c r="A26" s="14" t="s">
        <v>41</v>
      </c>
      <c r="B26" s="5" t="s">
        <v>42</v>
      </c>
      <c r="C26" s="12" t="s">
        <v>22</v>
      </c>
    </row>
    <row r="27" spans="1:3" ht="15.75">
      <c r="A27" s="14" t="s">
        <v>43</v>
      </c>
      <c r="B27" s="5" t="s">
        <v>44</v>
      </c>
      <c r="C27" s="12" t="s">
        <v>22</v>
      </c>
    </row>
    <row r="28" spans="1:3" ht="15.75">
      <c r="A28" s="14" t="s">
        <v>45</v>
      </c>
      <c r="B28" s="5" t="s">
        <v>46</v>
      </c>
      <c r="C28" s="12" t="s">
        <v>22</v>
      </c>
    </row>
    <row r="29" spans="1:3" ht="15.75">
      <c r="A29" s="14" t="s">
        <v>47</v>
      </c>
      <c r="B29" s="5" t="s">
        <v>48</v>
      </c>
      <c r="C29" s="12" t="s">
        <v>22</v>
      </c>
    </row>
    <row r="30" spans="1:3" ht="15.75">
      <c r="A30" s="14" t="s">
        <v>49</v>
      </c>
      <c r="B30" s="5" t="s">
        <v>50</v>
      </c>
      <c r="C30" s="12" t="s">
        <v>22</v>
      </c>
    </row>
    <row r="31" spans="1:3" ht="15.75">
      <c r="A31" s="14" t="s">
        <v>51</v>
      </c>
      <c r="B31" s="5" t="s">
        <v>52</v>
      </c>
      <c r="C31" s="12" t="s">
        <v>22</v>
      </c>
    </row>
    <row r="32" spans="1:3" ht="15.75">
      <c r="A32" s="14" t="s">
        <v>53</v>
      </c>
      <c r="B32" s="5" t="s">
        <v>54</v>
      </c>
      <c r="C32" s="12" t="s">
        <v>22</v>
      </c>
    </row>
    <row r="33" spans="1:3" ht="15.75">
      <c r="A33" s="14" t="s">
        <v>55</v>
      </c>
      <c r="B33" s="5" t="s">
        <v>56</v>
      </c>
      <c r="C33" s="12" t="s">
        <v>22</v>
      </c>
    </row>
    <row r="34" spans="1:3" ht="15.75">
      <c r="A34" s="14" t="s">
        <v>57</v>
      </c>
      <c r="B34" s="5" t="s">
        <v>58</v>
      </c>
      <c r="C34" s="12" t="s">
        <v>22</v>
      </c>
    </row>
    <row r="35" spans="1:3" ht="15.75">
      <c r="A35" s="14" t="s">
        <v>59</v>
      </c>
      <c r="B35" s="5" t="s">
        <v>60</v>
      </c>
      <c r="C35" s="12" t="s">
        <v>22</v>
      </c>
    </row>
    <row r="36" spans="1:3" ht="15.75">
      <c r="A36" s="14" t="s">
        <v>61</v>
      </c>
      <c r="B36" s="5" t="s">
        <v>62</v>
      </c>
      <c r="C36" s="12" t="s">
        <v>28</v>
      </c>
    </row>
    <row r="37" spans="1:3" ht="15.75">
      <c r="A37" s="14" t="s">
        <v>63</v>
      </c>
      <c r="B37" s="5" t="s">
        <v>64</v>
      </c>
      <c r="C37" s="12" t="s">
        <v>28</v>
      </c>
    </row>
    <row r="38" spans="1:3" ht="15.75">
      <c r="A38" s="14" t="s">
        <v>65</v>
      </c>
      <c r="B38" s="5" t="s">
        <v>66</v>
      </c>
      <c r="C38" s="12" t="s">
        <v>28</v>
      </c>
    </row>
    <row r="39" spans="1:3" ht="15.75">
      <c r="A39" s="14" t="s">
        <v>67</v>
      </c>
      <c r="B39" s="5" t="s">
        <v>68</v>
      </c>
      <c r="C39" s="12" t="s">
        <v>28</v>
      </c>
    </row>
    <row r="40" spans="1:3" ht="15.75">
      <c r="A40" s="14" t="s">
        <v>69</v>
      </c>
      <c r="B40" s="5" t="s">
        <v>70</v>
      </c>
      <c r="C40" s="12" t="s">
        <v>8</v>
      </c>
    </row>
    <row r="41" spans="1:3" ht="15.75">
      <c r="A41" s="14" t="s">
        <v>71</v>
      </c>
      <c r="B41" s="5" t="s">
        <v>72</v>
      </c>
      <c r="C41" s="12" t="s">
        <v>8</v>
      </c>
    </row>
    <row r="42" spans="1:3" ht="15.75">
      <c r="A42" s="14" t="s">
        <v>73</v>
      </c>
      <c r="B42" s="5" t="s">
        <v>74</v>
      </c>
      <c r="C42" s="12" t="s">
        <v>8</v>
      </c>
    </row>
    <row r="43" spans="1:3" ht="15.75">
      <c r="A43" s="14" t="s">
        <v>75</v>
      </c>
      <c r="B43" s="5" t="s">
        <v>76</v>
      </c>
      <c r="C43" s="12" t="s">
        <v>8</v>
      </c>
    </row>
    <row r="44" spans="1:3" ht="15.75">
      <c r="A44" s="14" t="s">
        <v>77</v>
      </c>
      <c r="B44" s="5" t="s">
        <v>78</v>
      </c>
      <c r="C44" s="12" t="s">
        <v>8</v>
      </c>
    </row>
    <row r="45" spans="1:3" ht="15.75">
      <c r="A45" s="14" t="s">
        <v>79</v>
      </c>
      <c r="B45" s="5" t="s">
        <v>80</v>
      </c>
      <c r="C45" s="12" t="s">
        <v>20</v>
      </c>
    </row>
    <row r="46" spans="1:3" ht="15.75">
      <c r="A46" s="14" t="s">
        <v>81</v>
      </c>
      <c r="B46" s="5" t="s">
        <v>82</v>
      </c>
      <c r="C46" s="12" t="s">
        <v>20</v>
      </c>
    </row>
    <row r="47" spans="1:3" ht="15.75">
      <c r="A47" s="14" t="s">
        <v>83</v>
      </c>
      <c r="B47" s="5" t="s">
        <v>84</v>
      </c>
      <c r="C47" s="12" t="s">
        <v>20</v>
      </c>
    </row>
    <row r="48" spans="1:3" ht="15.75">
      <c r="A48" s="14" t="s">
        <v>30</v>
      </c>
      <c r="B48" s="5" t="s">
        <v>85</v>
      </c>
      <c r="C48" s="12" t="s">
        <v>30</v>
      </c>
    </row>
    <row r="49" spans="1:3" ht="15.75">
      <c r="A49" s="14" t="s">
        <v>86</v>
      </c>
      <c r="B49" s="5" t="s">
        <v>87</v>
      </c>
      <c r="C49" s="12" t="s">
        <v>24</v>
      </c>
    </row>
    <row r="50" spans="1:3" ht="15.75">
      <c r="A50" s="14" t="s">
        <v>88</v>
      </c>
      <c r="B50" s="5" t="s">
        <v>89</v>
      </c>
      <c r="C50" s="12" t="s">
        <v>24</v>
      </c>
    </row>
    <row r="51" spans="1:3" ht="15.75">
      <c r="A51" s="14" t="s">
        <v>90</v>
      </c>
      <c r="B51" s="5" t="s">
        <v>91</v>
      </c>
      <c r="C51" s="12" t="s">
        <v>24</v>
      </c>
    </row>
    <row r="52" spans="1:3" ht="15.75">
      <c r="A52" s="14" t="s">
        <v>92</v>
      </c>
      <c r="B52" s="5" t="s">
        <v>93</v>
      </c>
      <c r="C52" s="12" t="s">
        <v>24</v>
      </c>
    </row>
    <row r="53" spans="1:3" ht="15.75">
      <c r="A53" s="14" t="s">
        <v>94</v>
      </c>
      <c r="B53" s="5" t="s">
        <v>95</v>
      </c>
      <c r="C53" s="12" t="s">
        <v>26</v>
      </c>
    </row>
    <row r="54" spans="1:3" ht="15.75">
      <c r="A54" s="14" t="s">
        <v>96</v>
      </c>
      <c r="B54" s="5" t="s">
        <v>97</v>
      </c>
      <c r="C54" s="12" t="s">
        <v>26</v>
      </c>
    </row>
    <row r="55" spans="1:3" ht="15.75">
      <c r="A55" s="14" t="s">
        <v>98</v>
      </c>
      <c r="B55" s="5" t="s">
        <v>99</v>
      </c>
      <c r="C55" s="12" t="s">
        <v>26</v>
      </c>
    </row>
    <row r="56" spans="1:3" ht="15.75">
      <c r="A56" s="14" t="s">
        <v>100</v>
      </c>
      <c r="B56" s="5" t="s">
        <v>101</v>
      </c>
      <c r="C56" s="12" t="s">
        <v>26</v>
      </c>
    </row>
    <row r="57" spans="1:3" ht="15.75">
      <c r="A57" s="14" t="s">
        <v>102</v>
      </c>
      <c r="B57" s="5" t="s">
        <v>103</v>
      </c>
      <c r="C57" s="12" t="s">
        <v>26</v>
      </c>
    </row>
    <row r="58" spans="1:3" ht="15.75">
      <c r="A58" s="14" t="s">
        <v>104</v>
      </c>
      <c r="B58" s="5" t="s">
        <v>105</v>
      </c>
      <c r="C58" s="12" t="s">
        <v>26</v>
      </c>
    </row>
    <row r="59" spans="1:3" ht="15.75">
      <c r="A59" s="14" t="s">
        <v>106</v>
      </c>
      <c r="B59" s="5" t="s">
        <v>107</v>
      </c>
      <c r="C59" s="12" t="s">
        <v>26</v>
      </c>
    </row>
    <row r="60" spans="1:3" ht="15.75">
      <c r="A60" s="14" t="s">
        <v>108</v>
      </c>
      <c r="B60" s="5" t="s">
        <v>109</v>
      </c>
      <c r="C60" s="12" t="s">
        <v>26</v>
      </c>
    </row>
    <row r="61" spans="1:3" ht="15.75">
      <c r="A61" s="14" t="s">
        <v>110</v>
      </c>
      <c r="B61" s="5" t="s">
        <v>111</v>
      </c>
      <c r="C61" s="12" t="s">
        <v>18</v>
      </c>
    </row>
    <row r="62" spans="1:3" ht="15.75">
      <c r="A62" s="14" t="s">
        <v>112</v>
      </c>
      <c r="B62" s="5" t="s">
        <v>113</v>
      </c>
      <c r="C62" s="12" t="s">
        <v>18</v>
      </c>
    </row>
    <row r="63" spans="1:3" ht="15.75">
      <c r="A63" s="14" t="s">
        <v>114</v>
      </c>
      <c r="B63" s="5" t="s">
        <v>115</v>
      </c>
      <c r="C63" s="12" t="s">
        <v>18</v>
      </c>
    </row>
    <row r="64" spans="1:3" ht="15.75">
      <c r="A64" s="14" t="s">
        <v>116</v>
      </c>
      <c r="B64" s="5" t="s">
        <v>117</v>
      </c>
      <c r="C64" s="12" t="s">
        <v>18</v>
      </c>
    </row>
    <row r="65" spans="1:3" ht="15.75">
      <c r="A65" s="14" t="s">
        <v>118</v>
      </c>
      <c r="B65" s="5" t="s">
        <v>119</v>
      </c>
      <c r="C65" s="12" t="s">
        <v>18</v>
      </c>
    </row>
    <row r="66" spans="1:3" ht="15.75">
      <c r="A66" s="14" t="s">
        <v>120</v>
      </c>
      <c r="B66" s="5" t="s">
        <v>121</v>
      </c>
      <c r="C66" s="12" t="s">
        <v>12</v>
      </c>
    </row>
    <row r="67" spans="1:3" ht="15.75">
      <c r="A67" s="14" t="s">
        <v>122</v>
      </c>
      <c r="B67" s="5" t="s">
        <v>123</v>
      </c>
      <c r="C67" s="12" t="s">
        <v>12</v>
      </c>
    </row>
    <row r="68" spans="1:3" ht="15.75">
      <c r="A68" s="14" t="s">
        <v>124</v>
      </c>
      <c r="B68" s="5" t="s">
        <v>125</v>
      </c>
      <c r="C68" s="12" t="s">
        <v>12</v>
      </c>
    </row>
    <row r="69" spans="1:3" ht="15.75">
      <c r="A69" s="14" t="s">
        <v>126</v>
      </c>
      <c r="B69" s="5" t="s">
        <v>127</v>
      </c>
      <c r="C69" s="12" t="s">
        <v>12</v>
      </c>
    </row>
    <row r="70" spans="1:3" ht="15.75">
      <c r="A70" s="14" t="s">
        <v>128</v>
      </c>
      <c r="B70" s="5" t="s">
        <v>129</v>
      </c>
      <c r="C70" s="12" t="s">
        <v>12</v>
      </c>
    </row>
    <row r="71" spans="1:3" ht="15.75">
      <c r="A71" s="14" t="s">
        <v>130</v>
      </c>
      <c r="B71" s="5" t="s">
        <v>131</v>
      </c>
      <c r="C71" s="12" t="s">
        <v>12</v>
      </c>
    </row>
    <row r="72" spans="1:3" ht="15.75">
      <c r="A72" s="14" t="s">
        <v>132</v>
      </c>
      <c r="B72" s="5" t="s">
        <v>133</v>
      </c>
      <c r="C72" s="12" t="s">
        <v>14</v>
      </c>
    </row>
    <row r="73" spans="1:3" ht="15.75">
      <c r="A73" s="14" t="s">
        <v>134</v>
      </c>
      <c r="B73" s="5" t="s">
        <v>135</v>
      </c>
      <c r="C73" s="12" t="s">
        <v>14</v>
      </c>
    </row>
    <row r="74" spans="1:3" ht="15.75">
      <c r="A74" s="14" t="s">
        <v>136</v>
      </c>
      <c r="B74" s="5" t="s">
        <v>137</v>
      </c>
      <c r="C74" s="12" t="s">
        <v>14</v>
      </c>
    </row>
    <row r="75" spans="1:3" ht="15.75">
      <c r="A75" s="14" t="s">
        <v>138</v>
      </c>
      <c r="B75" s="5" t="s">
        <v>139</v>
      </c>
      <c r="C75" s="12" t="s">
        <v>14</v>
      </c>
    </row>
    <row r="76" spans="1:3" ht="15.75">
      <c r="A76" s="14" t="s">
        <v>140</v>
      </c>
      <c r="B76" s="5" t="s">
        <v>141</v>
      </c>
      <c r="C76" s="12" t="s">
        <v>14</v>
      </c>
    </row>
    <row r="77" spans="1:3" ht="15.75">
      <c r="A77" s="14" t="s">
        <v>142</v>
      </c>
      <c r="B77" s="5" t="s">
        <v>143</v>
      </c>
      <c r="C77" s="12" t="s">
        <v>14</v>
      </c>
    </row>
    <row r="78" spans="1:3" ht="15.75">
      <c r="A78" s="14" t="s">
        <v>144</v>
      </c>
      <c r="B78" s="5" t="s">
        <v>145</v>
      </c>
      <c r="C78" s="12" t="s">
        <v>14</v>
      </c>
    </row>
    <row r="79" spans="1:3" ht="15.75">
      <c r="A79" s="14" t="s">
        <v>146</v>
      </c>
      <c r="B79" s="5" t="s">
        <v>147</v>
      </c>
      <c r="C79" s="12" t="s">
        <v>14</v>
      </c>
    </row>
    <row r="80" spans="1:3" ht="15.75">
      <c r="A80" s="14" t="s">
        <v>148</v>
      </c>
      <c r="B80" s="5" t="s">
        <v>149</v>
      </c>
      <c r="C80" s="12" t="s">
        <v>34</v>
      </c>
    </row>
    <row r="81" spans="1:3" ht="15.75">
      <c r="A81" s="14" t="s">
        <v>150</v>
      </c>
      <c r="B81" s="5" t="s">
        <v>151</v>
      </c>
      <c r="C81" s="12" t="s">
        <v>34</v>
      </c>
    </row>
    <row r="82" spans="1:3" ht="15.75">
      <c r="A82" s="14" t="s">
        <v>152</v>
      </c>
      <c r="B82" s="5" t="s">
        <v>153</v>
      </c>
      <c r="C82" s="12" t="s">
        <v>34</v>
      </c>
    </row>
    <row r="83" spans="1:3" ht="15.75">
      <c r="A83" s="14" t="s">
        <v>154</v>
      </c>
      <c r="B83" s="5" t="s">
        <v>155</v>
      </c>
      <c r="C83" s="12" t="s">
        <v>34</v>
      </c>
    </row>
    <row r="84" spans="1:3" ht="15.75">
      <c r="A84" s="14" t="s">
        <v>156</v>
      </c>
      <c r="B84" s="5" t="s">
        <v>157</v>
      </c>
      <c r="C84" s="12" t="s">
        <v>34</v>
      </c>
    </row>
    <row r="85" spans="1:3" ht="15.75">
      <c r="A85" s="14" t="s">
        <v>158</v>
      </c>
      <c r="B85" s="5" t="s">
        <v>159</v>
      </c>
      <c r="C85" s="12" t="s">
        <v>34</v>
      </c>
    </row>
    <row r="86" spans="1:3" ht="15.75">
      <c r="A86" s="14" t="s">
        <v>160</v>
      </c>
      <c r="B86" s="5" t="s">
        <v>161</v>
      </c>
      <c r="C86" s="12" t="s">
        <v>34</v>
      </c>
    </row>
    <row r="87" spans="1:3" ht="15.75">
      <c r="A87" s="14" t="s">
        <v>226</v>
      </c>
      <c r="B87" s="5" t="s">
        <v>162</v>
      </c>
      <c r="C87" s="12" t="s">
        <v>222</v>
      </c>
    </row>
    <row r="88" spans="1:3" ht="15.75">
      <c r="A88" s="14" t="s">
        <v>227</v>
      </c>
      <c r="B88" s="5" t="s">
        <v>163</v>
      </c>
      <c r="C88" s="12" t="s">
        <v>222</v>
      </c>
    </row>
    <row r="89" spans="1:3" ht="15.75">
      <c r="A89" s="14" t="s">
        <v>228</v>
      </c>
      <c r="B89" s="5" t="s">
        <v>164</v>
      </c>
      <c r="C89" s="12" t="s">
        <v>222</v>
      </c>
    </row>
    <row r="90" spans="1:3" ht="15.75">
      <c r="A90" s="14" t="s">
        <v>229</v>
      </c>
      <c r="B90" s="5" t="s">
        <v>165</v>
      </c>
      <c r="C90" s="12" t="s">
        <v>222</v>
      </c>
    </row>
    <row r="91" spans="1:3" ht="15.75">
      <c r="A91" s="14" t="s">
        <v>166</v>
      </c>
      <c r="B91" s="5" t="s">
        <v>167</v>
      </c>
      <c r="C91" s="12" t="s">
        <v>4</v>
      </c>
    </row>
    <row r="92" spans="1:3" ht="15.75">
      <c r="A92" s="14" t="s">
        <v>168</v>
      </c>
      <c r="B92" s="5" t="s">
        <v>169</v>
      </c>
      <c r="C92" s="12" t="s">
        <v>4</v>
      </c>
    </row>
    <row r="93" spans="1:3" ht="15.75">
      <c r="A93" s="14" t="s">
        <v>170</v>
      </c>
      <c r="B93" s="5" t="s">
        <v>171</v>
      </c>
      <c r="C93" s="12" t="s">
        <v>4</v>
      </c>
    </row>
    <row r="94" spans="1:3" ht="15.75">
      <c r="A94" s="14" t="s">
        <v>172</v>
      </c>
      <c r="B94" s="5" t="s">
        <v>173</v>
      </c>
      <c r="C94" s="12" t="s">
        <v>4</v>
      </c>
    </row>
    <row r="95" spans="1:3" ht="15.75">
      <c r="A95" s="14" t="s">
        <v>174</v>
      </c>
      <c r="B95" s="5" t="s">
        <v>175</v>
      </c>
      <c r="C95" s="12" t="s">
        <v>4</v>
      </c>
    </row>
    <row r="96" spans="1:3" ht="15.75">
      <c r="A96" s="14" t="s">
        <v>176</v>
      </c>
      <c r="B96" s="5" t="s">
        <v>177</v>
      </c>
      <c r="C96" s="12" t="s">
        <v>4</v>
      </c>
    </row>
    <row r="97" spans="1:3" ht="15.75">
      <c r="A97" s="14" t="s">
        <v>178</v>
      </c>
      <c r="B97" s="5" t="s">
        <v>179</v>
      </c>
      <c r="C97" s="12" t="s">
        <v>10</v>
      </c>
    </row>
    <row r="98" spans="1:3" ht="15.75">
      <c r="A98" s="14" t="s">
        <v>180</v>
      </c>
      <c r="B98" s="5" t="s">
        <v>181</v>
      </c>
      <c r="C98" s="12" t="s">
        <v>10</v>
      </c>
    </row>
    <row r="99" spans="1:3" ht="15.75">
      <c r="A99" s="14" t="s">
        <v>182</v>
      </c>
      <c r="B99" s="5" t="s">
        <v>183</v>
      </c>
      <c r="C99" s="12" t="s">
        <v>10</v>
      </c>
    </row>
    <row r="100" spans="1:3" ht="15.75">
      <c r="A100" s="14" t="s">
        <v>184</v>
      </c>
      <c r="B100" s="5" t="s">
        <v>185</v>
      </c>
      <c r="C100" s="12" t="s">
        <v>10</v>
      </c>
    </row>
    <row r="101" spans="1:3" ht="15.75">
      <c r="A101" s="14" t="s">
        <v>186</v>
      </c>
      <c r="B101" s="5" t="s">
        <v>187</v>
      </c>
      <c r="C101" s="12" t="s">
        <v>16</v>
      </c>
    </row>
    <row r="102" spans="1:3" ht="15.75">
      <c r="A102" s="14" t="s">
        <v>188</v>
      </c>
      <c r="B102" s="5" t="s">
        <v>189</v>
      </c>
      <c r="C102" s="12" t="s">
        <v>16</v>
      </c>
    </row>
    <row r="103" spans="1:3" ht="31.5">
      <c r="A103" s="14" t="s">
        <v>190</v>
      </c>
      <c r="B103" s="5" t="s">
        <v>191</v>
      </c>
      <c r="C103" s="12" t="s">
        <v>16</v>
      </c>
    </row>
    <row r="104" spans="1:3" ht="15.75">
      <c r="A104" s="14" t="s">
        <v>192</v>
      </c>
      <c r="B104" s="5" t="s">
        <v>193</v>
      </c>
      <c r="C104" s="12" t="s">
        <v>194</v>
      </c>
    </row>
    <row r="105" spans="1:3" ht="15.75">
      <c r="A105" s="14" t="s">
        <v>195</v>
      </c>
      <c r="B105" s="5" t="s">
        <v>196</v>
      </c>
      <c r="C105" s="12" t="s">
        <v>194</v>
      </c>
    </row>
    <row r="106" spans="1:3" ht="15.75">
      <c r="A106" s="14" t="s">
        <v>197</v>
      </c>
      <c r="B106" s="5" t="s">
        <v>198</v>
      </c>
      <c r="C106" s="12" t="s">
        <v>194</v>
      </c>
    </row>
    <row r="107" spans="1:3" ht="15.75">
      <c r="A107" s="14" t="s">
        <v>199</v>
      </c>
      <c r="B107" s="5" t="s">
        <v>200</v>
      </c>
      <c r="C107" s="12" t="s">
        <v>199</v>
      </c>
    </row>
    <row r="108" spans="1:3" ht="15.75">
      <c r="A108" s="14" t="s">
        <v>201</v>
      </c>
      <c r="B108" s="5" t="s">
        <v>202</v>
      </c>
      <c r="C108" s="12" t="s">
        <v>2</v>
      </c>
    </row>
    <row r="109" spans="1:3" ht="15.75">
      <c r="A109" s="14" t="s">
        <v>203</v>
      </c>
      <c r="B109" s="5" t="s">
        <v>204</v>
      </c>
      <c r="C109" s="12" t="s">
        <v>2</v>
      </c>
    </row>
    <row r="110" spans="1:3" ht="15.75">
      <c r="A110" s="14" t="s">
        <v>205</v>
      </c>
      <c r="B110" s="5" t="s">
        <v>206</v>
      </c>
      <c r="C110" s="12" t="s">
        <v>2</v>
      </c>
    </row>
    <row r="111" spans="1:3" ht="15.75">
      <c r="A111" s="14" t="s">
        <v>207</v>
      </c>
      <c r="B111" s="5" t="s">
        <v>208</v>
      </c>
      <c r="C111" s="12" t="s">
        <v>6</v>
      </c>
    </row>
    <row r="112" spans="1:3" ht="15.75">
      <c r="A112" s="14" t="s">
        <v>209</v>
      </c>
      <c r="B112" s="5" t="s">
        <v>210</v>
      </c>
      <c r="C112" s="12" t="s">
        <v>6</v>
      </c>
    </row>
    <row r="113" spans="1:3" ht="15.75">
      <c r="A113" s="18" t="s">
        <v>232</v>
      </c>
      <c r="B113" s="19" t="s">
        <v>233</v>
      </c>
      <c r="C113" s="18" t="s">
        <v>224</v>
      </c>
    </row>
    <row r="114" spans="1:3" ht="15.75">
      <c r="A114" s="18" t="s">
        <v>234</v>
      </c>
      <c r="B114" s="19" t="s">
        <v>235</v>
      </c>
      <c r="C114" s="18" t="s">
        <v>224</v>
      </c>
    </row>
    <row r="115" spans="1:3" ht="15.75">
      <c r="A115" s="18" t="s">
        <v>236</v>
      </c>
      <c r="B115" s="19" t="s">
        <v>237</v>
      </c>
      <c r="C115" s="18" t="s">
        <v>224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Jan Kysucky</cp:lastModifiedBy>
  <cp:lastPrinted>2007-03-09T13:37:45Z</cp:lastPrinted>
  <dcterms:created xsi:type="dcterms:W3CDTF">2003-03-07T10:36:42Z</dcterms:created>
  <dcterms:modified xsi:type="dcterms:W3CDTF">2007-03-28T06:26:35Z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