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9840" activeTab="0"/>
  </bookViews>
  <sheets>
    <sheet name="zoznam" sheetId="1" r:id="rId1"/>
  </sheets>
  <definedNames/>
  <calcPr fullCalcOnLoad="1"/>
</workbook>
</file>

<file path=xl/sharedStrings.xml><?xml version="1.0" encoding="utf-8"?>
<sst xmlns="http://schemas.openxmlformats.org/spreadsheetml/2006/main" count="2109" uniqueCount="1588">
  <si>
    <t>ISBN</t>
  </si>
  <si>
    <t>Vydavateľstvo</t>
  </si>
  <si>
    <t>1. autor</t>
  </si>
  <si>
    <t>9781405150453</t>
  </si>
  <si>
    <t>Barker R.</t>
  </si>
  <si>
    <t>Neuroscience at a Glance</t>
  </si>
  <si>
    <t>Blackwell</t>
  </si>
  <si>
    <t>Wiley</t>
  </si>
  <si>
    <t>9780443100369</t>
  </si>
  <si>
    <t>Crossman A. R.</t>
  </si>
  <si>
    <t>Neuroanatomy: An Illustrated Colour Text, 3rd ed.</t>
  </si>
  <si>
    <t>Churchill Livingstone</t>
  </si>
  <si>
    <t>Elsevier</t>
  </si>
  <si>
    <t xml:space="preserve"> </t>
  </si>
  <si>
    <t>9780198526360</t>
  </si>
  <si>
    <t>Donaghy M.</t>
  </si>
  <si>
    <t>Oxford UP</t>
  </si>
  <si>
    <t>9780781766036</t>
  </si>
  <si>
    <t>Zimetbaum P.</t>
  </si>
  <si>
    <t>Practical Clinical Electrophysiology</t>
  </si>
  <si>
    <t>9780071493246</t>
  </si>
  <si>
    <t>Kupets R.</t>
  </si>
  <si>
    <t>Laparoscopic Surgery for Gynecologic Oncology</t>
  </si>
  <si>
    <t>9780071425155</t>
  </si>
  <si>
    <t>Schiff D.</t>
  </si>
  <si>
    <t>Principles of Neuro-Oncology</t>
  </si>
  <si>
    <t>McGraw-Hill</t>
  </si>
  <si>
    <t>9781416032588</t>
  </si>
  <si>
    <t>Boyer T.</t>
  </si>
  <si>
    <t>Zakim and Boyer's Hepatology: A Textbook of Liver Disease, 2 Vol. Set</t>
  </si>
  <si>
    <t>Saunders</t>
  </si>
  <si>
    <t>9783131492715</t>
  </si>
  <si>
    <t>Jupiter</t>
  </si>
  <si>
    <t>Thieme</t>
  </si>
  <si>
    <t>9780781773881</t>
  </si>
  <si>
    <t>Cousins M.</t>
  </si>
  <si>
    <t>9780071408165</t>
  </si>
  <si>
    <t>Roos K. L.</t>
  </si>
  <si>
    <t>Principles of Neurologic Infectious Diseases</t>
  </si>
  <si>
    <t>9780131756656</t>
  </si>
  <si>
    <t>Adams M.</t>
  </si>
  <si>
    <t>Pharmacology for Nurses</t>
  </si>
  <si>
    <t>Pearson</t>
  </si>
  <si>
    <t>9780721602615</t>
  </si>
  <si>
    <t>de Leon-Casasola O. A.</t>
  </si>
  <si>
    <t>Cancer Pain: Pharmacological, Interventional and Palliative Care Approaches</t>
  </si>
  <si>
    <t>9780443103452</t>
  </si>
  <si>
    <t>Burkitt H. G.</t>
  </si>
  <si>
    <t>Essential Surgery: Problems, Diagnosis &amp; Management, 4th ed.</t>
  </si>
  <si>
    <t>2007</t>
  </si>
  <si>
    <t>9781550091083</t>
  </si>
  <si>
    <t>Sober A. J.</t>
  </si>
  <si>
    <t>Skin Cancer: Atlas of Clinical Oncology</t>
  </si>
  <si>
    <t>BC Decker</t>
  </si>
  <si>
    <t>9781550091311</t>
  </si>
  <si>
    <t>Cameron J. L.</t>
  </si>
  <si>
    <t>Pancreatic Cancer: Atlas of Clinical Oncology</t>
  </si>
  <si>
    <t>9781550090840</t>
  </si>
  <si>
    <t>Shah J. P.</t>
  </si>
  <si>
    <t>Cancer of the Head and Neck</t>
  </si>
  <si>
    <t>9780443102844</t>
  </si>
  <si>
    <t>Ward K.</t>
  </si>
  <si>
    <t>9780521709378</t>
  </si>
  <si>
    <t>Litman R. S.</t>
  </si>
  <si>
    <t>Pediatric Anesthesia Practice</t>
  </si>
  <si>
    <t>Cambridge UP</t>
  </si>
  <si>
    <t>9780521709385</t>
  </si>
  <si>
    <t>Sladen R.</t>
  </si>
  <si>
    <t>Anesthesia and Co-Existing Disease</t>
  </si>
  <si>
    <t>9780521709392</t>
  </si>
  <si>
    <t xml:space="preserve">Pian- Smith M. </t>
  </si>
  <si>
    <t>9780198608738</t>
  </si>
  <si>
    <t>Oxford Dictionary of Nursing</t>
  </si>
  <si>
    <t>9780071411899</t>
  </si>
  <si>
    <t>Chabner B.</t>
  </si>
  <si>
    <t>9780192630353</t>
  </si>
  <si>
    <t>Cassidy J.</t>
  </si>
  <si>
    <t>9781931884020</t>
  </si>
  <si>
    <t>Osborn</t>
  </si>
  <si>
    <t>9781931884037</t>
  </si>
  <si>
    <t>Manaster</t>
  </si>
  <si>
    <t>9781931884105</t>
  </si>
  <si>
    <t>Woodward</t>
  </si>
  <si>
    <t xml:space="preserve">Fuci </t>
  </si>
  <si>
    <t>9781435486331</t>
  </si>
  <si>
    <t>Daniels R.</t>
  </si>
  <si>
    <t>Cengage</t>
  </si>
  <si>
    <t>9780415432658</t>
  </si>
  <si>
    <t>Yagel S.</t>
  </si>
  <si>
    <t>Informa Healthcare</t>
  </si>
  <si>
    <t>Taylor &amp; Francis</t>
  </si>
  <si>
    <t>2009</t>
  </si>
  <si>
    <t>9780781768696</t>
  </si>
  <si>
    <t>Gabrielli A.</t>
  </si>
  <si>
    <t>9780444532688</t>
  </si>
  <si>
    <t>Aronson J.</t>
  </si>
  <si>
    <t>Meyler's Side Effects of Cardiovascular Drugs</t>
  </si>
  <si>
    <t>9780444532718</t>
  </si>
  <si>
    <t>Meyler's Side Effects of Endocrine and Metabolic Drugs</t>
  </si>
  <si>
    <t>9780702031359</t>
  </si>
  <si>
    <t>Kanski J.</t>
  </si>
  <si>
    <t>Clinical Opthalmology: A Synopsis</t>
  </si>
  <si>
    <t>Buttenworth Heinemann</t>
  </si>
  <si>
    <t>9781604060997</t>
  </si>
  <si>
    <t>Gilroy</t>
  </si>
  <si>
    <t>Atlas of Human Anatomy - Latin</t>
  </si>
  <si>
    <t>9780781771986</t>
  </si>
  <si>
    <t>Soper N.</t>
  </si>
  <si>
    <t>Mastery of Endoscopic and Laparoscopic Surgery</t>
  </si>
  <si>
    <t>9780632054053</t>
  </si>
  <si>
    <t>Davey P.</t>
  </si>
  <si>
    <t>ECG at a Glance</t>
  </si>
  <si>
    <t>9781416031581</t>
  </si>
  <si>
    <t>Polin R.</t>
  </si>
  <si>
    <t>Oh W.</t>
  </si>
  <si>
    <t>9781416031666</t>
  </si>
  <si>
    <t>9780723433545</t>
  </si>
  <si>
    <t>Whiten S.</t>
  </si>
  <si>
    <t>Flesh and Bones of Anatomy Elsevier</t>
  </si>
  <si>
    <t>Mosby</t>
  </si>
  <si>
    <t>9780723433682</t>
  </si>
  <si>
    <t>Dominiczak M.</t>
  </si>
  <si>
    <t>Flesh and Bones of Metabolism</t>
  </si>
  <si>
    <t>9780781798327</t>
  </si>
  <si>
    <t>9781405127882</t>
  </si>
  <si>
    <t>Gill D.</t>
  </si>
  <si>
    <t>Orthodontics at a Glance</t>
  </si>
  <si>
    <t>9780323028059</t>
  </si>
  <si>
    <t>LaFleur Brooks</t>
  </si>
  <si>
    <t>Exploring Medical Language</t>
  </si>
  <si>
    <t>9780071601931</t>
  </si>
  <si>
    <t>Palanivelu C.</t>
  </si>
  <si>
    <t>9780781765398</t>
  </si>
  <si>
    <t>Conner C.</t>
  </si>
  <si>
    <t>9780340940846</t>
  </si>
  <si>
    <t>Baker Q.</t>
  </si>
  <si>
    <t>Clinical Surgery: A Practical Approach</t>
  </si>
  <si>
    <t>Hodder Arnold</t>
  </si>
  <si>
    <t>9780123742353</t>
  </si>
  <si>
    <t>Mayer K.</t>
  </si>
  <si>
    <t>HIV Prevention: A Comprehensive Approach</t>
  </si>
  <si>
    <t>Academic Press</t>
  </si>
  <si>
    <t>9781403987808</t>
  </si>
  <si>
    <t>Marjoram B.</t>
  </si>
  <si>
    <t>Foundations of Nursing Pactice</t>
  </si>
  <si>
    <t>Palgrave</t>
  </si>
  <si>
    <t>9780781753449</t>
  </si>
  <si>
    <t>Eliopoulos Ch.</t>
  </si>
  <si>
    <t>9780781793797</t>
  </si>
  <si>
    <t>Lo B.</t>
  </si>
  <si>
    <t>9780470169322</t>
  </si>
  <si>
    <t>Dupree J.</t>
  </si>
  <si>
    <t>Anatomy &amp; Physiology Workbook for Dummies</t>
  </si>
  <si>
    <t>9780199218820</t>
  </si>
  <si>
    <t>Waterhouse N.</t>
  </si>
  <si>
    <t>The Facts: Cosmetic Surgery</t>
  </si>
  <si>
    <t>2008</t>
  </si>
  <si>
    <t>9780199213689</t>
  </si>
  <si>
    <t>Elsheikh M.</t>
  </si>
  <si>
    <t>The Facts: Polycystic Ovary Syndrome</t>
  </si>
  <si>
    <t>9780199542161</t>
  </si>
  <si>
    <t>Emery A.</t>
  </si>
  <si>
    <t>9780199212729</t>
  </si>
  <si>
    <t>Lindley R.</t>
  </si>
  <si>
    <t>The Facts: Stroke</t>
  </si>
  <si>
    <t>9780723434320</t>
  </si>
  <si>
    <t>Chen W.</t>
  </si>
  <si>
    <t>Breast Cancer</t>
  </si>
  <si>
    <t>9780723434375</t>
  </si>
  <si>
    <t>Lorigan P.</t>
  </si>
  <si>
    <t>Lung Cancer</t>
  </si>
  <si>
    <t>9780723434368</t>
  </si>
  <si>
    <t>Prostate Cancer</t>
  </si>
  <si>
    <t>9780199215676</t>
  </si>
  <si>
    <t>Davies A.</t>
  </si>
  <si>
    <t>9780199218080</t>
  </si>
  <si>
    <t>Hillson R.</t>
  </si>
  <si>
    <t>Diabetes Care</t>
  </si>
  <si>
    <t>9780071602013</t>
  </si>
  <si>
    <t>Basak S.</t>
  </si>
  <si>
    <t>9780721628905</t>
  </si>
  <si>
    <t>Harnsberger</t>
  </si>
  <si>
    <t>AMIRSYS</t>
  </si>
  <si>
    <t>9780123708731</t>
  </si>
  <si>
    <t>Harris E.</t>
  </si>
  <si>
    <t>9780323022613</t>
  </si>
  <si>
    <t>Weyhenmeyer J. A.</t>
  </si>
  <si>
    <t>Rapid Review: Neuroscience</t>
  </si>
  <si>
    <t>9780781765107</t>
  </si>
  <si>
    <t>Yao F.-S. F.</t>
  </si>
  <si>
    <t>9783527317554</t>
  </si>
  <si>
    <t>Mannhold R.</t>
  </si>
  <si>
    <t>Molecular Drug Properties</t>
  </si>
  <si>
    <t>9780781796040</t>
  </si>
  <si>
    <t>Agur A.</t>
  </si>
  <si>
    <t>Grant`s Atlas of Anatomy</t>
  </si>
  <si>
    <t>9780323022644</t>
  </si>
  <si>
    <t>Marchiori D.</t>
  </si>
  <si>
    <t>Clinical Imaging</t>
  </si>
  <si>
    <t>9780781745253</t>
  </si>
  <si>
    <t>Rubin G.D.</t>
  </si>
  <si>
    <t>CT and MR Angiography: Comprehensive Vascular Assessment</t>
  </si>
  <si>
    <t>Lippincott WW</t>
  </si>
  <si>
    <t>9780074715840</t>
  </si>
  <si>
    <t>Anderson J.</t>
  </si>
  <si>
    <t>9780781783644</t>
  </si>
  <si>
    <t>Eickoff J.</t>
  </si>
  <si>
    <t>Risk Management for Health / Fitness Professional</t>
  </si>
  <si>
    <t>9781604061611</t>
  </si>
  <si>
    <t>Runge V.</t>
  </si>
  <si>
    <t>The Physics of Clinical MR Taught Through Images</t>
  </si>
  <si>
    <t>9781574392814</t>
  </si>
  <si>
    <t>9780781770132</t>
  </si>
  <si>
    <t>Alpern E.</t>
  </si>
  <si>
    <t>Clinical Handbook of Pediatrics</t>
  </si>
  <si>
    <t>9780781769853</t>
  </si>
  <si>
    <t>Atlas S.</t>
  </si>
  <si>
    <t>9781416000884</t>
  </si>
  <si>
    <t>Varcarolis E.</t>
  </si>
  <si>
    <t>Foundations of Psychiatric Mental Health Nursing</t>
  </si>
  <si>
    <t>9780781769099</t>
  </si>
  <si>
    <t>Webb W.</t>
  </si>
  <si>
    <t>9780781792523</t>
  </si>
  <si>
    <t>Berquist T.</t>
  </si>
  <si>
    <t>9780340947630</t>
  </si>
  <si>
    <t>Barker P.</t>
  </si>
  <si>
    <t>9780444532664</t>
  </si>
  <si>
    <t>Meyler`s Side Effects of Psychiatric Drugs</t>
  </si>
  <si>
    <t>9781416001669</t>
  </si>
  <si>
    <t>Linton A.</t>
  </si>
  <si>
    <t>Matteson &amp; McConnell's Gerontological Nursing</t>
  </si>
  <si>
    <t>Richard D.</t>
  </si>
  <si>
    <t>Clinical Psychology: Assessment, Treatment, and Research</t>
  </si>
  <si>
    <t>9780521689816</t>
  </si>
  <si>
    <t>Cohen C.</t>
  </si>
  <si>
    <t xml:space="preserve">Liberatory Psychiatry </t>
  </si>
  <si>
    <t>9780340929667</t>
  </si>
  <si>
    <t>Joiner M.</t>
  </si>
  <si>
    <t>9780323034159</t>
  </si>
  <si>
    <t>Bader T.</t>
  </si>
  <si>
    <t>9780323045711</t>
  </si>
  <si>
    <t>Stevens V.</t>
  </si>
  <si>
    <t>Rapid Review Behavioral Science</t>
  </si>
  <si>
    <t>9781853172175</t>
  </si>
  <si>
    <t>St John Sutton M. G.</t>
  </si>
  <si>
    <t>Martin Dunitz</t>
  </si>
  <si>
    <t>9780340731574</t>
  </si>
  <si>
    <t>Keeling J.</t>
  </si>
  <si>
    <t>Paediatric Forensic Medicine and Pathology</t>
  </si>
  <si>
    <t>9780123739049</t>
  </si>
  <si>
    <t>Bankman I.</t>
  </si>
  <si>
    <t>9780781768528</t>
  </si>
  <si>
    <t>Rhoades R.A/</t>
  </si>
  <si>
    <t>9780198568377</t>
  </si>
  <si>
    <t>Longmore M.</t>
  </si>
  <si>
    <t>Oxford Handbook of Clinical Medicine</t>
  </si>
  <si>
    <t>9780323028035</t>
  </si>
  <si>
    <t>Ansert S.H.</t>
  </si>
  <si>
    <t>9783131358417</t>
  </si>
  <si>
    <t>Rummeny E.</t>
  </si>
  <si>
    <t>MR Imaging of the Body</t>
  </si>
  <si>
    <t>9781604062151</t>
  </si>
  <si>
    <t>Atlas of Human Anatomy: Flash Card - Latin</t>
  </si>
  <si>
    <t>9780865779761</t>
  </si>
  <si>
    <t>Alberstone C.</t>
  </si>
  <si>
    <t>Anatomic Basis of Neurologic Diagnosis</t>
  </si>
  <si>
    <t>9783131293954</t>
  </si>
  <si>
    <t>Bull T.</t>
  </si>
  <si>
    <t>Color Atlas of ENT Diagnosis</t>
  </si>
  <si>
    <t>9783131450913</t>
  </si>
  <si>
    <t>Tos M.</t>
  </si>
  <si>
    <t>9783131451811</t>
  </si>
  <si>
    <t>Wolf K.</t>
  </si>
  <si>
    <t>Direct Diagnosis in Radiology Vascular Imaging</t>
  </si>
  <si>
    <t>9783136712030</t>
  </si>
  <si>
    <t>Behrbohm H.</t>
  </si>
  <si>
    <t>Ear, Nose and Throat Diseases</t>
  </si>
  <si>
    <t>9781588906625</t>
  </si>
  <si>
    <t>Aronson A.</t>
  </si>
  <si>
    <t>Clinical Voice Disorders</t>
  </si>
  <si>
    <t>9781604060423</t>
  </si>
  <si>
    <t>Sokolowski M.</t>
  </si>
  <si>
    <t>Orthopaedic Surgery Review</t>
  </si>
  <si>
    <t>9781604060447</t>
  </si>
  <si>
    <t>Gelfand S.</t>
  </si>
  <si>
    <t>Essentials of Audiology</t>
  </si>
  <si>
    <t>9781604061536</t>
  </si>
  <si>
    <t>Lin E.</t>
  </si>
  <si>
    <t>9781604061567</t>
  </si>
  <si>
    <t>Biousse V.</t>
  </si>
  <si>
    <t>9781841841649</t>
  </si>
  <si>
    <t>Ekstrand J.</t>
  </si>
  <si>
    <t>Football Medicine</t>
  </si>
  <si>
    <t>9780781777452</t>
  </si>
  <si>
    <t>Buschbacher R.</t>
  </si>
  <si>
    <t>9780736058384</t>
  </si>
  <si>
    <t>Taylor A.</t>
  </si>
  <si>
    <t>Physiology of Excercise and Healthy Aging</t>
  </si>
  <si>
    <t>Human Kinetics</t>
  </si>
  <si>
    <t>9781841844510</t>
  </si>
  <si>
    <t>Chopra P.</t>
  </si>
  <si>
    <t>Illustrated Textbook of Cardiovascular Pathology</t>
  </si>
  <si>
    <t>9780415390866</t>
  </si>
  <si>
    <t>Schmoll H.</t>
  </si>
  <si>
    <t>Handbook of Cancer Diagnosis and Treatment Evaluation</t>
  </si>
  <si>
    <t>9780415390859</t>
  </si>
  <si>
    <t>Schrijvers D.</t>
  </si>
  <si>
    <t>Handbook of Cancer Prevention</t>
  </si>
  <si>
    <t>9780340925591</t>
  </si>
  <si>
    <t>Johnson A.</t>
  </si>
  <si>
    <t>Making Sense of Medical Ethics</t>
  </si>
  <si>
    <t>9780198529101</t>
  </si>
  <si>
    <t>Perry M.</t>
  </si>
  <si>
    <t>Head, Neck, and Dental Emergencies</t>
  </si>
  <si>
    <t>9780198508977</t>
  </si>
  <si>
    <t>Watson M.</t>
  </si>
  <si>
    <t>Oxford Handbook of Palliative Care</t>
  </si>
  <si>
    <t>9783131261625</t>
  </si>
  <si>
    <t>Lang G.</t>
  </si>
  <si>
    <t>9783131416117</t>
  </si>
  <si>
    <t>Ergil M.</t>
  </si>
  <si>
    <t>Pocket Atlas of Chinese Medicine</t>
  </si>
  <si>
    <t>9780340885635</t>
  </si>
  <si>
    <t>Mahy B.W.J.</t>
  </si>
  <si>
    <t>9780340885680</t>
  </si>
  <si>
    <t>Cox F.E.G.</t>
  </si>
  <si>
    <t xml:space="preserve">Topley and Wilson's Microbiology and Microbial Infections 10E: Parasitology (incl free CD)  </t>
  </si>
  <si>
    <t>9780340885673</t>
  </si>
  <si>
    <t>Merz W.G.</t>
  </si>
  <si>
    <t xml:space="preserve">Topley and Wilson's Microbiology and Microbial Infections 10E: Medical Mycology (incl free CD)  </t>
  </si>
  <si>
    <t>9780340885703</t>
  </si>
  <si>
    <t xml:space="preserve">  </t>
  </si>
  <si>
    <t>9780340885697</t>
  </si>
  <si>
    <t>Kaufmann S.</t>
  </si>
  <si>
    <t xml:space="preserve">Topley and Wilson's Microbiology and Microbial Infections 10E: Immunology (incl free CD)   </t>
  </si>
  <si>
    <t>9780340885666</t>
  </si>
  <si>
    <t>Borriello P.S.</t>
  </si>
  <si>
    <t>9780340885604</t>
  </si>
  <si>
    <t>9780123739391</t>
  </si>
  <si>
    <t>Schaechter M.</t>
  </si>
  <si>
    <t>Martin E.</t>
  </si>
  <si>
    <t>Springhouse</t>
  </si>
  <si>
    <t>F &amp; C</t>
  </si>
  <si>
    <t>AO Manual of Fracture Management: Elbow &amp; Forearm</t>
  </si>
  <si>
    <t>Expert Differential Diagnoses: Brain and Spine</t>
  </si>
  <si>
    <t>Expert Differential Diagnoses: Musculoskeletal</t>
  </si>
  <si>
    <t>Expert Differential Diagnoses: Obstetrics</t>
  </si>
  <si>
    <t>Hematology, Immunology and Infectious Disease: Neonatology Questions and Controversies</t>
  </si>
  <si>
    <t>Hemodynamics and Cardiology: Neonatology Questions and Controversies</t>
  </si>
  <si>
    <t>Gastroenterology and Nutrition: Neonatology Questions and Controversies</t>
  </si>
  <si>
    <t xml:space="preserve">Neurology: Neonatology Questions and Controversies </t>
  </si>
  <si>
    <t>Nephrology and Fluid/Electrolyte Physiology: Neonatology Questions and Controversies</t>
  </si>
  <si>
    <t>The Newborn Lung: Neonatology Questions and Controversies</t>
  </si>
  <si>
    <t xml:space="preserve">Diagnostic Imaging: Head and Neck: Top 250 Diagnoses </t>
  </si>
  <si>
    <t>Imaging of Orthopaedic Fixation Devices &amp; Prostheses</t>
  </si>
  <si>
    <t>Cartilage Tympanoplasty: Classification of Methods - Techniques - Results</t>
  </si>
  <si>
    <t>PET and PET/CT: A Clinical Guide</t>
  </si>
  <si>
    <t>Neuro - Ophthalmology Illustrated</t>
  </si>
  <si>
    <t>Sports Medicine and Rehabilitation: A Sports Specific Approach</t>
  </si>
  <si>
    <t>Neurology, 2nd ed.</t>
  </si>
  <si>
    <t>Cousins and Bridenbaugh's Neural Blockade: Anesthesia and Management of Pain</t>
  </si>
  <si>
    <t>Notes on Medical Microbiology, 2nd ed.</t>
  </si>
  <si>
    <t>Obstetric Anesthesia</t>
  </si>
  <si>
    <t>Harrison's Manual of Oncology</t>
  </si>
  <si>
    <t>Oxford Handbook of Oncology</t>
  </si>
  <si>
    <t>Harrison's Principles of Internal Medicine, 2 Vol. Set</t>
  </si>
  <si>
    <t>Nursing Fundamentals, 2nd ed.</t>
  </si>
  <si>
    <t>Critical Care, 4th ed.</t>
  </si>
  <si>
    <t>Lippincott's Visual Encyclopedia of Clinical Skills</t>
  </si>
  <si>
    <t>Laparoscopic Surgery Atlas, 2 Vol. Set</t>
  </si>
  <si>
    <t>Operative Anatomy, 3rd ed.</t>
  </si>
  <si>
    <t>Gerontological Nursing, 7th ed.</t>
  </si>
  <si>
    <t>The Facts: Muscular Dystrophy</t>
  </si>
  <si>
    <t>OPML: Cancer - Related Breakthrough Pain</t>
  </si>
  <si>
    <t>Clinical Ophthalmology Atlas</t>
  </si>
  <si>
    <t>The Chlamydomonas Sourcebook, 3 Vol. Set</t>
  </si>
  <si>
    <t>Yao &amp; Artusio's Anesthesiology: Problem-Oriented Patient Management, 6th ed.</t>
  </si>
  <si>
    <t>Atlas of Imaging in Sport Medicine</t>
  </si>
  <si>
    <t>Facts &amp; Comparisons 4.0 Annual CD-ROM 2008</t>
  </si>
  <si>
    <t>Magnetic Resonance Imaging of the Brain and Spine, 2 Vol. Set, 4th ed.</t>
  </si>
  <si>
    <t>High - Resolution CT of the Lung, 4th ed.</t>
  </si>
  <si>
    <t>Psychiatric and Mental Health Nursing, 2nd ed.</t>
  </si>
  <si>
    <t>Basic Clinical Radiobiology, 4th ed.</t>
  </si>
  <si>
    <t>Ob/Gyn Secrets, Updated Edition: With STUDENT CONSULT Online Access</t>
  </si>
  <si>
    <t>Atlas of Multiplane Transesophageal Echocardiography, 2 Vol. Set</t>
  </si>
  <si>
    <t>Handbook of Medical Image Processing and Analysis, 2nd ed.</t>
  </si>
  <si>
    <t>Medical Physiology: Principles for Clinical Medicine, 3rd ed.</t>
  </si>
  <si>
    <t>Textbook of Diagnostic Ultrasonography, 2 Vol. Set</t>
  </si>
  <si>
    <t>Opthalmology: a Pocket Textbook Atlas</t>
  </si>
  <si>
    <t xml:space="preserve">Topley and Wilson's Microbiology and Microbial Infections 10E: Virology, 2 Vol. Set (incl free CD)  </t>
  </si>
  <si>
    <t xml:space="preserve">Topley and Wilson's Microbiology and Microbial Infections 10E: Cumulative Index  </t>
  </si>
  <si>
    <t xml:space="preserve">Topley and Wilson's Microbiology and Microbial Infections 10E: Bacteriology, 2 Vol. Set (incl free CD)  </t>
  </si>
  <si>
    <t xml:space="preserve">Topley and Wilson's Microbiology and Microbial Infections 10E: CD-ROM  </t>
  </si>
  <si>
    <t>Fetal Cardiology: Embryology, Genetics, Physiology, Echocardiographic Evaluation, Diagnosis and Perinatal Management of Cardiac Diseases, 2nd ed.</t>
  </si>
  <si>
    <t>Pharmindex Brevíř 2009</t>
  </si>
  <si>
    <t>Medical Tribune</t>
  </si>
  <si>
    <t>9788097013103</t>
  </si>
  <si>
    <t>Manuál Lieky registrované v SR 2009</t>
  </si>
  <si>
    <t>Pharmamonitoring</t>
  </si>
  <si>
    <t>9788089284207</t>
  </si>
  <si>
    <t>Dietrich C.F.</t>
  </si>
  <si>
    <t>Ultrasonografie</t>
  </si>
  <si>
    <t>Equlibria</t>
  </si>
  <si>
    <t>9788096946129</t>
  </si>
  <si>
    <t>Tvrdík E.</t>
  </si>
  <si>
    <t>Ultrasonografia</t>
  </si>
  <si>
    <t>Dansta</t>
  </si>
  <si>
    <t>9788073872601</t>
  </si>
  <si>
    <t>Markalous Z.</t>
  </si>
  <si>
    <t>Rinitidy, sinusitidy a nosní polypy</t>
  </si>
  <si>
    <t>Triton</t>
  </si>
  <si>
    <t>9788072621484</t>
  </si>
  <si>
    <t>Dítě P.</t>
  </si>
  <si>
    <t>Chronická pankreatitida</t>
  </si>
  <si>
    <t>Galén</t>
  </si>
  <si>
    <t>9788055117317</t>
  </si>
  <si>
    <t>Ľudské telo + DVD</t>
  </si>
  <si>
    <t>Ikar</t>
  </si>
  <si>
    <t>9788072544752</t>
  </si>
  <si>
    <t>Nussbaum</t>
  </si>
  <si>
    <t>Klinická genetika</t>
  </si>
  <si>
    <t>9780534630546</t>
  </si>
  <si>
    <t>Prochotský A.</t>
  </si>
  <si>
    <t>Karcinóm hrubého čreva a konečníka</t>
  </si>
  <si>
    <t>Litera medica</t>
  </si>
  <si>
    <t>9788073190132</t>
  </si>
  <si>
    <t>Murray</t>
  </si>
  <si>
    <t>Harperova biochemie</t>
  </si>
  <si>
    <t>9788072623242</t>
  </si>
  <si>
    <t>Racek J.</t>
  </si>
  <si>
    <t>Klinická biochemie</t>
  </si>
  <si>
    <t>9788021038417</t>
  </si>
  <si>
    <t>Šmarda</t>
  </si>
  <si>
    <t>Metody molekulární biologie</t>
  </si>
  <si>
    <t>MU</t>
  </si>
  <si>
    <t>9788090289611</t>
  </si>
  <si>
    <t>Hrazdira I.</t>
  </si>
  <si>
    <t>Lékařská biofyzika a přístrojová technika</t>
  </si>
  <si>
    <t>Neptun</t>
  </si>
  <si>
    <t>9788096824830</t>
  </si>
  <si>
    <t>Štefkovičová</t>
  </si>
  <si>
    <t>Dezinfekcia a sterilizácia</t>
  </si>
  <si>
    <t>Vrana</t>
  </si>
  <si>
    <t>9788080950439</t>
  </si>
  <si>
    <t>Hulín</t>
  </si>
  <si>
    <t>Hulínova patofyziológia</t>
  </si>
  <si>
    <t>SAP</t>
  </si>
  <si>
    <t>9788072622016</t>
  </si>
  <si>
    <t>Zima</t>
  </si>
  <si>
    <t>Laboratorní diagnostika</t>
  </si>
  <si>
    <t>9788024725024</t>
  </si>
  <si>
    <t>Adam Z.</t>
  </si>
  <si>
    <t>Hematologie – Přehled maligních hematologických nemocí</t>
  </si>
  <si>
    <t>Grada</t>
  </si>
  <si>
    <t>9788072625840</t>
  </si>
  <si>
    <t>Hanuš</t>
  </si>
  <si>
    <t>Nemoci močovodu</t>
  </si>
  <si>
    <t>9788024713472</t>
  </si>
  <si>
    <t>Žvák I.</t>
  </si>
  <si>
    <t>Traumatologie ve schématech a RTG obrazech</t>
  </si>
  <si>
    <t>9788022731119</t>
  </si>
  <si>
    <t>Jantová</t>
  </si>
  <si>
    <t>Viabilita, proliferácia a smrť buniek kultivovaných v in vitro podmienkach</t>
  </si>
  <si>
    <t>STU</t>
  </si>
  <si>
    <t>9788022728218</t>
  </si>
  <si>
    <t>Sádecká J.</t>
  </si>
  <si>
    <t>Analytické metódy v klinickej chémii</t>
  </si>
  <si>
    <t>9788086850009</t>
  </si>
  <si>
    <t>Votava</t>
  </si>
  <si>
    <t>Lékařská mikrobiologie obecná</t>
  </si>
  <si>
    <t>9788086850030</t>
  </si>
  <si>
    <t>Lékařská mikrobiologie pro zubní lékaře</t>
  </si>
  <si>
    <t>9788090289666</t>
  </si>
  <si>
    <t>Lékařská mikrobiologie speciální</t>
  </si>
  <si>
    <t>Bednář</t>
  </si>
  <si>
    <t>Lékařská mikrobiologie (dotisk 2009)</t>
  </si>
  <si>
    <t>9788072624300</t>
  </si>
  <si>
    <t>Klener</t>
  </si>
  <si>
    <t>Vnitřní lékařství 3. vyd.</t>
  </si>
  <si>
    <t>9788070805862</t>
  </si>
  <si>
    <t>Káš J.</t>
  </si>
  <si>
    <t>Laboratorní techniky biochemie</t>
  </si>
  <si>
    <t>VŠCHT</t>
  </si>
  <si>
    <t>9789788073147</t>
  </si>
  <si>
    <t>Vokurka</t>
  </si>
  <si>
    <t>Kapesní slovník medicíny</t>
  </si>
  <si>
    <t>Maxdorf</t>
  </si>
  <si>
    <t>9788073451233</t>
  </si>
  <si>
    <t>Vokurka M.</t>
  </si>
  <si>
    <t>Praktický slovník medicíny 9. vyd.</t>
  </si>
  <si>
    <t>9788073451660</t>
  </si>
  <si>
    <t>Velký lékařský slovník, 8.vydání</t>
  </si>
  <si>
    <t>9788073451646</t>
  </si>
  <si>
    <t>Beran</t>
  </si>
  <si>
    <t>Lexikon očkování</t>
  </si>
  <si>
    <t>9780736046954</t>
  </si>
  <si>
    <t>Burke L.</t>
  </si>
  <si>
    <t>Practical Sports Nutrition</t>
  </si>
  <si>
    <t>9780781775403</t>
  </si>
  <si>
    <t>Siegel M.</t>
  </si>
  <si>
    <t>9780781787819</t>
  </si>
  <si>
    <t>Pope T.L.</t>
  </si>
  <si>
    <t>Aunt Minnie's Atlas and Imaging Specific-Diagnosis</t>
  </si>
  <si>
    <t>9780750309387</t>
  </si>
  <si>
    <t>Splinter R.</t>
  </si>
  <si>
    <t>An Introduction to Biomedical Optics</t>
  </si>
  <si>
    <t>9781584888246</t>
  </si>
  <si>
    <t>Berry E.</t>
  </si>
  <si>
    <t>A Practical Approach to Medical Image Processing</t>
  </si>
  <si>
    <t>9781429219129</t>
  </si>
  <si>
    <t>Nelson D.</t>
  </si>
  <si>
    <t>Freeman</t>
  </si>
  <si>
    <t>9781429208925</t>
  </si>
  <si>
    <t>9780323054706</t>
  </si>
  <si>
    <t>Murray P.</t>
  </si>
  <si>
    <t>Medical Microbiology</t>
  </si>
  <si>
    <t>9781416022558</t>
  </si>
  <si>
    <t>Pollard T.</t>
  </si>
  <si>
    <t>9780124528154</t>
  </si>
  <si>
    <t>Litwack G.</t>
  </si>
  <si>
    <t>Human Biochemistry and Disease</t>
  </si>
  <si>
    <t>9780815341017</t>
  </si>
  <si>
    <t>Janeway</t>
  </si>
  <si>
    <t>Garland Science</t>
  </si>
  <si>
    <t>9780815340720</t>
  </si>
  <si>
    <t>Alberts</t>
  </si>
  <si>
    <t>9780199234479</t>
  </si>
  <si>
    <t>Patrick G.</t>
  </si>
  <si>
    <t>9780195384697</t>
  </si>
  <si>
    <t xml:space="preserve">McKee </t>
  </si>
  <si>
    <t>9780495390466</t>
  </si>
  <si>
    <t>Campbell</t>
  </si>
  <si>
    <t>Thomson</t>
  </si>
  <si>
    <t>9780323034104</t>
  </si>
  <si>
    <t>Pelley J.</t>
  </si>
  <si>
    <t>Elsevier`s Integrated Biochemistry</t>
  </si>
  <si>
    <t>9780470233962</t>
  </si>
  <si>
    <t>Voet D.</t>
  </si>
  <si>
    <t>9780071283670</t>
  </si>
  <si>
    <t>Willey</t>
  </si>
  <si>
    <t>Prescott's Principles of Microbiology</t>
  </si>
  <si>
    <t>9780763759636</t>
  </si>
  <si>
    <t>Tropp B.</t>
  </si>
  <si>
    <t>Jones and Barlett</t>
  </si>
  <si>
    <t>9781429203142</t>
  </si>
  <si>
    <t>Lodish</t>
  </si>
  <si>
    <t>9781596932586</t>
  </si>
  <si>
    <t>Chen J.</t>
  </si>
  <si>
    <t>Biological Database Modeling</t>
  </si>
  <si>
    <t>Artech House</t>
  </si>
  <si>
    <t>9780198607540</t>
  </si>
  <si>
    <t>Oxford Concise Colour Medical Dictionary</t>
  </si>
  <si>
    <t>9780135025987</t>
  </si>
  <si>
    <t>Timberlake K.</t>
  </si>
  <si>
    <t>Chemistry: An Introduction to General, Organic, and Biological Chemistry</t>
  </si>
  <si>
    <t>9780471684961</t>
  </si>
  <si>
    <t>Solomons T.</t>
  </si>
  <si>
    <t>9780321536150</t>
  </si>
  <si>
    <t>Madigan</t>
  </si>
  <si>
    <t>Brock Biology of Microorganism</t>
  </si>
  <si>
    <t>Pediatric Body CT, 2nd ed.</t>
  </si>
  <si>
    <t>Cell Biology, 2nd ed.</t>
  </si>
  <si>
    <t>Immunobiology: The Immune Systems in Health and Disease</t>
  </si>
  <si>
    <t>Molecular Biology of the Cell + CD- ROM, 4th ed.</t>
  </si>
  <si>
    <t>Biochemistry: The Molecular Basis of Life, 4th ed.</t>
  </si>
  <si>
    <t>Biochemistry, 6th ed.</t>
  </si>
  <si>
    <t>Principles of Biochemistry, 3rd ed.</t>
  </si>
  <si>
    <t>Molecular Biology: Genes to Proteins, 3rd ed.</t>
  </si>
  <si>
    <t>Molecular Cell Biology, 6th ed.</t>
  </si>
  <si>
    <t>Organic Chemistry, 9th ed.</t>
  </si>
  <si>
    <t>Marvil</t>
  </si>
  <si>
    <t>77,94</t>
  </si>
  <si>
    <t>An Introduction to Medicinal Chemistry, 4th ed.</t>
  </si>
  <si>
    <t>Lehninger Principles of Biochemistry Instructors Resource, CD-ROM</t>
  </si>
  <si>
    <t>0x0x0x0x0x0xx</t>
  </si>
  <si>
    <t>lmlmlmlmlmlml</t>
  </si>
  <si>
    <t>9781596934047</t>
  </si>
  <si>
    <t>Nahmias Y.</t>
  </si>
  <si>
    <t>Microdevices in Biology and Medicine</t>
  </si>
  <si>
    <t>9781596931640</t>
  </si>
  <si>
    <t>Felder R.</t>
  </si>
  <si>
    <t>Systems Engineering Approach to Medical Automation</t>
  </si>
  <si>
    <t>9781596932043</t>
  </si>
  <si>
    <t>Tong S.</t>
  </si>
  <si>
    <t>Quantitative EEG Analysis Methods and Clinical Applications</t>
  </si>
  <si>
    <t>9781555814014</t>
  </si>
  <si>
    <t>Russell D.</t>
  </si>
  <si>
    <t>9781555814540</t>
  </si>
  <si>
    <t>Garcia L.</t>
  </si>
  <si>
    <t>9781550093377</t>
  </si>
  <si>
    <t>Ballengers</t>
  </si>
  <si>
    <t>Otorhinolaryngology, Head and Neck Surgery</t>
  </si>
  <si>
    <t>9781573317368</t>
  </si>
  <si>
    <t>Katz J.</t>
  </si>
  <si>
    <t>MRI and Ultrasound in the Diagnosis and Management of Rheumatological Diseases</t>
  </si>
  <si>
    <t>9781573317450</t>
  </si>
  <si>
    <t>Bradlow H.</t>
  </si>
  <si>
    <t>Steroid Enzymes and Cancer</t>
  </si>
  <si>
    <t>9780521699181</t>
  </si>
  <si>
    <t>James I.</t>
  </si>
  <si>
    <t>Remarkable Biologists: From Ray to Hamilton</t>
  </si>
  <si>
    <t>9780521519151</t>
  </si>
  <si>
    <t>Suetens P.</t>
  </si>
  <si>
    <t>9780521881593</t>
  </si>
  <si>
    <t>Lawton T.</t>
  </si>
  <si>
    <t>Illustrated Surgical Pathology: Breast</t>
  </si>
  <si>
    <t>9780521743990</t>
  </si>
  <si>
    <t>Stahl S.</t>
  </si>
  <si>
    <t>9781420064933</t>
  </si>
  <si>
    <t>James S.</t>
  </si>
  <si>
    <t>CRC Press</t>
  </si>
  <si>
    <t>9781420045970</t>
  </si>
  <si>
    <t>Hendelman W.</t>
  </si>
  <si>
    <t>The Integrated Nervous System</t>
  </si>
  <si>
    <t>9781420046502</t>
  </si>
  <si>
    <t>Najarian K.</t>
  </si>
  <si>
    <t>9781584889434</t>
  </si>
  <si>
    <t>Kane S.</t>
  </si>
  <si>
    <t>9781848553569</t>
  </si>
  <si>
    <t>Rotatori A.</t>
  </si>
  <si>
    <t>Emerald</t>
  </si>
  <si>
    <t>9781848553729</t>
  </si>
  <si>
    <t>Advances in Librarianship, Influence of Funding on Advances in Librarianship Vol 31</t>
  </si>
  <si>
    <t>9780815340256</t>
  </si>
  <si>
    <t>Smith A.</t>
  </si>
  <si>
    <t>Plant Biology</t>
  </si>
  <si>
    <t>9780815341635</t>
  </si>
  <si>
    <t>Phillips R.</t>
  </si>
  <si>
    <t>Physical Biology of the Cell</t>
  </si>
  <si>
    <t>9780815341307</t>
  </si>
  <si>
    <t>9780340941676</t>
  </si>
  <si>
    <t>Dowsett D.</t>
  </si>
  <si>
    <t>Radiological Sciences Dictionary</t>
  </si>
  <si>
    <t>9780340972939</t>
  </si>
  <si>
    <t>Neal A.</t>
  </si>
  <si>
    <t>9780340985168</t>
  </si>
  <si>
    <t>Ellis H.</t>
  </si>
  <si>
    <t>Human Sectional Anatomy</t>
  </si>
  <si>
    <t>9780340986059</t>
  </si>
  <si>
    <t>Williams Ch.</t>
  </si>
  <si>
    <t>9780340889459</t>
  </si>
  <si>
    <t>Joseph B.</t>
  </si>
  <si>
    <t>Paediatric Orthopaedics: A System of Decision- Making</t>
  </si>
  <si>
    <t>9780340966242</t>
  </si>
  <si>
    <t>Bruera E.</t>
  </si>
  <si>
    <t>Textbook of Palliative Medicine</t>
  </si>
  <si>
    <t>9780340914519</t>
  </si>
  <si>
    <t>Fraise A.</t>
  </si>
  <si>
    <t>9780470387801</t>
  </si>
  <si>
    <t>Wager K.</t>
  </si>
  <si>
    <t>Health Care Information Systems</t>
  </si>
  <si>
    <t>Jossey Bass</t>
  </si>
  <si>
    <t>Sweet R.</t>
  </si>
  <si>
    <t>9780781775830</t>
  </si>
  <si>
    <t>Rodgers G.</t>
  </si>
  <si>
    <t>9780781789134</t>
  </si>
  <si>
    <t>Rosenfeld G.</t>
  </si>
  <si>
    <t>9781605470580</t>
  </si>
  <si>
    <t>Govindan R.</t>
  </si>
  <si>
    <t>9780781799942</t>
  </si>
  <si>
    <t>Dudek R.</t>
  </si>
  <si>
    <t>Genetics</t>
  </si>
  <si>
    <t>9780781768115</t>
  </si>
  <si>
    <t>Mahesh M.</t>
  </si>
  <si>
    <t>MDCT Physics: The Basics</t>
  </si>
  <si>
    <t>9780781788175</t>
  </si>
  <si>
    <t>Ethical Issues in Clinical Research: A Practical Guide</t>
  </si>
  <si>
    <t>9780781795975</t>
  </si>
  <si>
    <t>Thede L.</t>
  </si>
  <si>
    <t>9780781788564</t>
  </si>
  <si>
    <t>Khan F.</t>
  </si>
  <si>
    <t>9780781788076</t>
  </si>
  <si>
    <t>Beckman Ch.</t>
  </si>
  <si>
    <t>9780781790796</t>
  </si>
  <si>
    <t>Stoller J.</t>
  </si>
  <si>
    <t>9780781796514</t>
  </si>
  <si>
    <t>Harris G.</t>
  </si>
  <si>
    <t>9780781791175</t>
  </si>
  <si>
    <t>Harris J.</t>
  </si>
  <si>
    <t>9780781785761</t>
  </si>
  <si>
    <t>Dusenbery S.</t>
  </si>
  <si>
    <t>The Washington Manual of Pediatrics</t>
  </si>
  <si>
    <t>9780781778657</t>
  </si>
  <si>
    <t>Dunbar Ch.</t>
  </si>
  <si>
    <t>ECG Interpretation for the Clinical Exercise Physiologist</t>
  </si>
  <si>
    <t>9780781785693</t>
  </si>
  <si>
    <t>Huda W.</t>
  </si>
  <si>
    <t>9781582558400</t>
  </si>
  <si>
    <t>Pickett F.</t>
  </si>
  <si>
    <t>9780781767927</t>
  </si>
  <si>
    <t>Arminger P.</t>
  </si>
  <si>
    <t>Stretching for Functional Flexibility</t>
  </si>
  <si>
    <t>9780781788045</t>
  </si>
  <si>
    <t>Baltazar R.</t>
  </si>
  <si>
    <t>Basic and Bedside Electrocardiography</t>
  </si>
  <si>
    <t>9780781789486</t>
  </si>
  <si>
    <t>Barash P.</t>
  </si>
  <si>
    <t>9781605472515</t>
  </si>
  <si>
    <t>ECG Interpretation: An Incredibly Easy Pocket Guide</t>
  </si>
  <si>
    <t>9781605472362</t>
  </si>
  <si>
    <t>Pathophysiology: An Incredibly Visual Pocket Guide</t>
  </si>
  <si>
    <t>9780781792639</t>
  </si>
  <si>
    <t>Budur K.</t>
  </si>
  <si>
    <t>Neurology &amp; Psychiatry</t>
  </si>
  <si>
    <t>9780781765305</t>
  </si>
  <si>
    <t>Hull K.</t>
  </si>
  <si>
    <t>Coloring Atlas of the Human Body</t>
  </si>
  <si>
    <t>9781605470139</t>
  </si>
  <si>
    <t>Domino F.</t>
  </si>
  <si>
    <t>The 5- Minute Clinical Consult 2010</t>
  </si>
  <si>
    <t>9780781773614</t>
  </si>
  <si>
    <t>Anatomical Visual Guide to Sports Injuries</t>
  </si>
  <si>
    <t>9780781790451</t>
  </si>
  <si>
    <t>Bishop M.</t>
  </si>
  <si>
    <t>9781840761092</t>
  </si>
  <si>
    <t>Liu Y.</t>
  </si>
  <si>
    <t>Cardiovascular Imaging</t>
  </si>
  <si>
    <t>Manson Publishing</t>
  </si>
  <si>
    <t>9780071599757</t>
  </si>
  <si>
    <t>Johnson R.</t>
  </si>
  <si>
    <t>9780335233755</t>
  </si>
  <si>
    <t>Bamber V.</t>
  </si>
  <si>
    <t>Enhancing Learning, Teaching Assessment and Curruculum in Higher Education</t>
  </si>
  <si>
    <t>9780071592086</t>
  </si>
  <si>
    <t>Christensen C.</t>
  </si>
  <si>
    <t>The Innovators Prescription</t>
  </si>
  <si>
    <t>9780071592468</t>
  </si>
  <si>
    <t>Steinberg R.</t>
  </si>
  <si>
    <t>Perfect Phrases for the TOEFL: Speaking and Writing Sections</t>
  </si>
  <si>
    <t>9780071477437</t>
  </si>
  <si>
    <t>Fauci</t>
  </si>
  <si>
    <t>9780335235346</t>
  </si>
  <si>
    <t>Salmon G.</t>
  </si>
  <si>
    <t>How to Create Podcasts for Education</t>
  </si>
  <si>
    <t>9780335227211</t>
  </si>
  <si>
    <t>Lee N.</t>
  </si>
  <si>
    <t>Achieving Your Professional Doctorate: A Handbook</t>
  </si>
  <si>
    <t>9780335225439</t>
  </si>
  <si>
    <t>Trafford V.</t>
  </si>
  <si>
    <t>Stepping Stones to Achieving Your Doctorate</t>
  </si>
  <si>
    <t>9780335225330</t>
  </si>
  <si>
    <t>Bishop V.</t>
  </si>
  <si>
    <t>Leadership for Nursing and Allied Health Care Professions</t>
  </si>
  <si>
    <t>9780077118365</t>
  </si>
  <si>
    <t>Passer M.</t>
  </si>
  <si>
    <t>Psychology: The Science of Mind and Behaviour</t>
  </si>
  <si>
    <t>9780071439152</t>
  </si>
  <si>
    <t>Sarafoglou K.</t>
  </si>
  <si>
    <t>Pediatric Endocrinology and Inborn Errors of Metabolism</t>
  </si>
  <si>
    <t>9780071285339</t>
  </si>
  <si>
    <t xml:space="preserve">Feist </t>
  </si>
  <si>
    <t>Psychology: Making Connections</t>
  </si>
  <si>
    <t>9780335234660</t>
  </si>
  <si>
    <t>Cross S.</t>
  </si>
  <si>
    <t>Adult Teaching and Learning</t>
  </si>
  <si>
    <t>9780335234196</t>
  </si>
  <si>
    <t>Joyce B.</t>
  </si>
  <si>
    <t>9780335222933</t>
  </si>
  <si>
    <t>Norman I.</t>
  </si>
  <si>
    <t>9780335221424</t>
  </si>
  <si>
    <t>Orna E.</t>
  </si>
  <si>
    <t>Managing Information for Research</t>
  </si>
  <si>
    <t>9780071263900</t>
  </si>
  <si>
    <t>Gopal S.</t>
  </si>
  <si>
    <t>Bioinformatics: A Computing Perspective</t>
  </si>
  <si>
    <t>9780071446716</t>
  </si>
  <si>
    <t>Kelly A.</t>
  </si>
  <si>
    <t>Dermatology for Skin of Color</t>
  </si>
  <si>
    <t>Greenberger N.</t>
  </si>
  <si>
    <t>Current Diagnosis &amp; Treatment in Gastroenterology, Hepatology and Endoscopy</t>
  </si>
  <si>
    <t>9780071490078</t>
  </si>
  <si>
    <t>9780071488723</t>
  </si>
  <si>
    <t>Halter J.</t>
  </si>
  <si>
    <t>9781904761655</t>
  </si>
  <si>
    <t>Ingledew W.</t>
  </si>
  <si>
    <t>9781897676127</t>
  </si>
  <si>
    <t>Malmfors B.</t>
  </si>
  <si>
    <t>Writing and Presenting Scientific Papers</t>
  </si>
  <si>
    <t>9780199236626</t>
  </si>
  <si>
    <t>Beaglehole R.</t>
  </si>
  <si>
    <t>9780199547746</t>
  </si>
  <si>
    <t>Clarke V.</t>
  </si>
  <si>
    <t>Fundamentals of Mental Health Nursing</t>
  </si>
  <si>
    <t>9780199566990</t>
  </si>
  <si>
    <t>Camm A.</t>
  </si>
  <si>
    <t>9780199289073</t>
  </si>
  <si>
    <t>Pocock G.</t>
  </si>
  <si>
    <t>The Human Body: An Introduction for the Biomedical and Health Science</t>
  </si>
  <si>
    <t>9780199534456</t>
  </si>
  <si>
    <t>Docherty Ch.</t>
  </si>
  <si>
    <t>Foundation Clinical Nursing Skills</t>
  </si>
  <si>
    <t>9780199237838</t>
  </si>
  <si>
    <t>Endacott R.</t>
  </si>
  <si>
    <t>Clinical Nursing Skills: Core and Advanced</t>
  </si>
  <si>
    <t>9780199232840</t>
  </si>
  <si>
    <t>Moynihan H.</t>
  </si>
  <si>
    <t>The Physicochemical Basis of Pharmaceuticals</t>
  </si>
  <si>
    <t>9780199560820</t>
  </si>
  <si>
    <t>Allman K.</t>
  </si>
  <si>
    <t>9780198569251</t>
  </si>
  <si>
    <t>Torok E.</t>
  </si>
  <si>
    <t>Oxford Handbook of Infectious Diseases and Microbiology</t>
  </si>
  <si>
    <t>9780199239467</t>
  </si>
  <si>
    <t>Semple D.</t>
  </si>
  <si>
    <t>9780199231355</t>
  </si>
  <si>
    <t>Castledine G.</t>
  </si>
  <si>
    <t>Oxford Handbook of Adult Nursing</t>
  </si>
  <si>
    <t>9780199553303</t>
  </si>
  <si>
    <t>Mitchell L.</t>
  </si>
  <si>
    <t>9780199234356</t>
  </si>
  <si>
    <t>9780230205901</t>
  </si>
  <si>
    <t>Edwards S.</t>
  </si>
  <si>
    <t>9780230593855</t>
  </si>
  <si>
    <t>Entwistle N.</t>
  </si>
  <si>
    <t xml:space="preserve">Teaching for Understanding at University </t>
  </si>
  <si>
    <t>9780415483810</t>
  </si>
  <si>
    <t>Miller W.</t>
  </si>
  <si>
    <t>Googlization of Libraries</t>
  </si>
  <si>
    <t>Routledge</t>
  </si>
  <si>
    <t>9780415467957</t>
  </si>
  <si>
    <t>Moore T.</t>
  </si>
  <si>
    <t>9780415432641</t>
  </si>
  <si>
    <t>Tight M.</t>
  </si>
  <si>
    <t>The Routledge International Handbook of Higher Education</t>
  </si>
  <si>
    <t>9780415552981</t>
  </si>
  <si>
    <t>Pritchard D.</t>
  </si>
  <si>
    <t>What is This Thing Called Knowledge ?</t>
  </si>
  <si>
    <t>9781412947176</t>
  </si>
  <si>
    <t>Fowlie J.</t>
  </si>
  <si>
    <t>How to Succed at University</t>
  </si>
  <si>
    <t>Sage</t>
  </si>
  <si>
    <t>9781848600089</t>
  </si>
  <si>
    <t>Light G.</t>
  </si>
  <si>
    <t>9781412935777</t>
  </si>
  <si>
    <t>Griffiths F.</t>
  </si>
  <si>
    <t>Research Methods for Health Care Practice</t>
  </si>
  <si>
    <t>9781412912099</t>
  </si>
  <si>
    <t>Moule P.</t>
  </si>
  <si>
    <t>Nursing Research: An Introduction</t>
  </si>
  <si>
    <t>9781412922593</t>
  </si>
  <si>
    <t>Parkin P.</t>
  </si>
  <si>
    <t>Managing Change in Healthcare: Using Action Research</t>
  </si>
  <si>
    <t>9781412907910</t>
  </si>
  <si>
    <t>Caro S.</t>
  </si>
  <si>
    <t>How to Publish your PhD</t>
  </si>
  <si>
    <t>9780415394949</t>
  </si>
  <si>
    <t>Hodgman T.</t>
  </si>
  <si>
    <t>9783110209549</t>
  </si>
  <si>
    <t>Metzler- Nolte N.</t>
  </si>
  <si>
    <t>Bioinorganic Chemistry: A Practical Course</t>
  </si>
  <si>
    <t>9780470525876</t>
  </si>
  <si>
    <t>Logan J.</t>
  </si>
  <si>
    <t>Mathematical Methods in Biology</t>
  </si>
  <si>
    <t>9781405181969</t>
  </si>
  <si>
    <t>Murphy M.</t>
  </si>
  <si>
    <t>9780470475393</t>
  </si>
  <si>
    <t>Pakurar A.</t>
  </si>
  <si>
    <t>9780470289532</t>
  </si>
  <si>
    <t>Robson B.</t>
  </si>
  <si>
    <t>The Engines of Hippocrates</t>
  </si>
  <si>
    <t>9780470741672</t>
  </si>
  <si>
    <t>Dewick P.</t>
  </si>
  <si>
    <t>9781405175999</t>
  </si>
  <si>
    <t>Waye J.</t>
  </si>
  <si>
    <t>9780470741375</t>
  </si>
  <si>
    <t>Sahu S.</t>
  </si>
  <si>
    <t>Nanotoxicity</t>
  </si>
  <si>
    <t>9780471326595</t>
  </si>
  <si>
    <t>Strober W.</t>
  </si>
  <si>
    <t>Immunology</t>
  </si>
  <si>
    <t>9781405184410</t>
  </si>
  <si>
    <t>Schwartz E.</t>
  </si>
  <si>
    <t>Tropical Diseases in Travelers</t>
  </si>
  <si>
    <t>9781405135436</t>
  </si>
  <si>
    <t>Shetty N.</t>
  </si>
  <si>
    <t>Infectious Diseases: Pathogenesis, Prevention, and Case Studies</t>
  </si>
  <si>
    <t>9781405170338</t>
  </si>
  <si>
    <t>Greenwood M.</t>
  </si>
  <si>
    <t>Textbook of Human Disease in Dentistry</t>
  </si>
  <si>
    <t>9781405179706</t>
  </si>
  <si>
    <t>Mehta A.</t>
  </si>
  <si>
    <t>9780470087664</t>
  </si>
  <si>
    <t>Ninfa A.</t>
  </si>
  <si>
    <t>9780813817484</t>
  </si>
  <si>
    <t>Vaden S.</t>
  </si>
  <si>
    <t>Laboratory Tests and Diagnostic Procedures</t>
  </si>
  <si>
    <t>9781405157384</t>
  </si>
  <si>
    <t>Lisak R.</t>
  </si>
  <si>
    <t>9780471793359</t>
  </si>
  <si>
    <t>Lippmann M.</t>
  </si>
  <si>
    <t>Environmental Toxicants, Human Exposures and Their Health Effects</t>
  </si>
  <si>
    <t>9781405132893</t>
  </si>
  <si>
    <t>Harris N.</t>
  </si>
  <si>
    <t>Medicines Management in Mental Health Care</t>
  </si>
  <si>
    <t>9780470725573</t>
  </si>
  <si>
    <t>Gelfand E.</t>
  </si>
  <si>
    <t>Acute Coronary Syndromes</t>
  </si>
  <si>
    <t>9783527318742</t>
  </si>
  <si>
    <t>Klipp E.</t>
  </si>
  <si>
    <t>Systems Biology</t>
  </si>
  <si>
    <t>9781405136501</t>
  </si>
  <si>
    <t>Finlayson C.</t>
  </si>
  <si>
    <t>Pathology at a Glance</t>
  </si>
  <si>
    <t>9781405184601</t>
  </si>
  <si>
    <t>Key N.</t>
  </si>
  <si>
    <t>Practical Hemostasis and Thrombosis</t>
  </si>
  <si>
    <t>9781848210998</t>
  </si>
  <si>
    <t>Grangeat P.</t>
  </si>
  <si>
    <t>Tomography</t>
  </si>
  <si>
    <t>9780470122372</t>
  </si>
  <si>
    <t>Rosenthal M.</t>
  </si>
  <si>
    <t>Medical Biochemistry</t>
  </si>
  <si>
    <t>9781405175401</t>
  </si>
  <si>
    <t>Roden D.</t>
  </si>
  <si>
    <t>Cardiovascular Genetics and Genomics</t>
  </si>
  <si>
    <t>9780470282335</t>
  </si>
  <si>
    <t>Rathore A.</t>
  </si>
  <si>
    <t>9780470512685</t>
  </si>
  <si>
    <t>Bull R.</t>
  </si>
  <si>
    <t>Handbook of Psychology of Investigative Interviewing</t>
  </si>
  <si>
    <t>9781405183178</t>
  </si>
  <si>
    <t>Rosenberg A.</t>
  </si>
  <si>
    <t>Philosophy of Biology</t>
  </si>
  <si>
    <t>9780470695173</t>
  </si>
  <si>
    <t>Ward Ch.</t>
  </si>
  <si>
    <t>A Practical Guide to Heart Failure in Older People</t>
  </si>
  <si>
    <t>Phagocyte - Pathogen Interactions</t>
  </si>
  <si>
    <t>ASM Press</t>
  </si>
  <si>
    <t>Practical Guide to Diagnostic Parasitology, 2nd ed.</t>
  </si>
  <si>
    <t>Fundamentals of Medical Imaging, 2nd ed.</t>
  </si>
  <si>
    <t>The Prescriber's Guide: Stahl's Essential Psychopharmacology, 3rd ed.</t>
  </si>
  <si>
    <t>Forensic Science, 3rd ed.</t>
  </si>
  <si>
    <t>Systems Biology and Bioinformatics: A Computational Approach</t>
  </si>
  <si>
    <t>Introduction to Physics in Modern Medicine, 2nd ed.</t>
  </si>
  <si>
    <t xml:space="preserve">Autism and Developmental Disabilities </t>
  </si>
  <si>
    <t>Essential Cell Biology, 3rd ed.</t>
  </si>
  <si>
    <t>Clinical Oncology: Basic Principles and Practice, 4th ed.</t>
  </si>
  <si>
    <t>Overcoming Depression and Low Mood, 3rd ed.</t>
  </si>
  <si>
    <t>Ayliffe's Control of Healthcare-associated Infection: A Practical Handbook</t>
  </si>
  <si>
    <t>Resolving Ethical Dilemmas: A Guide for Clinicians, 4th ed.</t>
  </si>
  <si>
    <t>Infectious Diseases of the Female Genital Tract, 5th ed.</t>
  </si>
  <si>
    <t>The Bethesda Handbook of Clinical Hematology, 2nd ed.</t>
  </si>
  <si>
    <t>Pharmacology, 5th ed.</t>
  </si>
  <si>
    <t>De Vita, Hellman, and Rosenberg's Cancer: Principles &amp; Practice of Oncology Review, 2nd ed.</t>
  </si>
  <si>
    <t>Informatics and Nursing: Cempetencies and Applications, 3rd ed.</t>
  </si>
  <si>
    <t>The Physics of Radiation Theraphy, 4th ed.</t>
  </si>
  <si>
    <t>Obsterics and Gynecology, 6th ed.</t>
  </si>
  <si>
    <t>The Cleveland Clinic Intensive Review of Internal Medicine, 5th ed.</t>
  </si>
  <si>
    <t>Atlas of Oculofacial Reconstruction: Principles and Techniques for the Repair of Periocular Defects</t>
  </si>
  <si>
    <t>Diseases of the Breast, 4th ed.</t>
  </si>
  <si>
    <t>Radiologic Physics, 3rd ed.</t>
  </si>
  <si>
    <t>Preveting Medical Emergencies, 2nd ed.</t>
  </si>
  <si>
    <t>Handbook of Clinical Anesthesia, 6th ed.</t>
  </si>
  <si>
    <t>Clinical Chemistry, 6th ed.</t>
  </si>
  <si>
    <t>Fitzpatrick's Color Atlas &amp; Synopsis of Clinical Dermatology, 6th ed.</t>
  </si>
  <si>
    <t>Harrison's Manual of Medicine, 17th ed.</t>
  </si>
  <si>
    <t>Models of Learning Tools for Teaching, 3rd ed.</t>
  </si>
  <si>
    <t>The Art and Science of Metal Health Nursing, 2nd ed.</t>
  </si>
  <si>
    <t>Hazzard's Geriatric Medicine and Gerontology, 6th ed.</t>
  </si>
  <si>
    <t>The Aclohol Textbook, 5th ed.</t>
  </si>
  <si>
    <t>Global Public Health: A New Era, 2nd ed.</t>
  </si>
  <si>
    <t>The ESC Textbook of Cardiovascular Medicine, 2nd ed.</t>
  </si>
  <si>
    <t>Emergencies in Anaesthesia, 2nd ed.</t>
  </si>
  <si>
    <t>Oxford Handbook of Psychiatry, 2nd ed.</t>
  </si>
  <si>
    <t>Oxford Handbook of Clinical Dentistry, 5th ed.</t>
  </si>
  <si>
    <t>Oxford Handbook of Palliative Care, 2nd ed.</t>
  </si>
  <si>
    <t>Nursing Ethics, 2nd ed.</t>
  </si>
  <si>
    <t>High Dependency Nursing Care, 2nd ed.</t>
  </si>
  <si>
    <t>Learning and Teaching Higher Education, 2nd ed.</t>
  </si>
  <si>
    <t>Instant Notes: Bioinformatics, 2nd ed.</t>
  </si>
  <si>
    <t>Practical Transfusion Medicine, 3rd ed.</t>
  </si>
  <si>
    <t>Digital Histology, 2nd ed.</t>
  </si>
  <si>
    <t>Medicinal Natural Products: A Biosynthetic Approach, 3rd ed.</t>
  </si>
  <si>
    <t>Colonoscopy: Principles and Practice, 2nd ed.</t>
  </si>
  <si>
    <t>Haematology at a Glance, 3rd ed.</t>
  </si>
  <si>
    <t>Fundamental Laboratory Approaches for Biochemistry and Biotechnology, 2nd ed.</t>
  </si>
  <si>
    <t>International Neurology: a Clinical Approach</t>
  </si>
  <si>
    <t>Quality by Design for Biopharmaceuticals: Principles and Case Studies</t>
  </si>
  <si>
    <t>9780781778152</t>
  </si>
  <si>
    <t>Nitecki D. A.</t>
  </si>
  <si>
    <t>SP</t>
  </si>
  <si>
    <t>AChC</t>
  </si>
  <si>
    <t>pošt. adresa: kníhkupectvo Malé centrum, P. O. Box 71/15, 810 05 Bratislava 15</t>
  </si>
  <si>
    <t>akvizícia, dovoz zahr. odb. lit., kníhkupectvo: Malé centrum  (CHTF STU), Radlinského 9, BA</t>
  </si>
  <si>
    <t xml:space="preserve">                                                      tel./fax: 02/ 529 31 122, 524 96 429</t>
  </si>
  <si>
    <t xml:space="preserve">                                                      e-mail: admin@malecentrum.sk</t>
  </si>
  <si>
    <t xml:space="preserve">                                                      www.malecentrum.sk</t>
  </si>
  <si>
    <t>ďalšie predajne:</t>
  </si>
  <si>
    <t>Malé centrum  (FEI STU), Ilkovičova 3, BA, tel.: 02/ 602 91 134</t>
  </si>
  <si>
    <t>Malé centrum  (PřF MU), Kotlářská 2, Brno, e-mail: mcentrum@sci.muni.cz</t>
  </si>
  <si>
    <t>Výstavná zľava</t>
  </si>
  <si>
    <t>č</t>
  </si>
  <si>
    <t>zľava</t>
  </si>
  <si>
    <t>Názov</t>
  </si>
  <si>
    <t>rok</t>
  </si>
  <si>
    <t>Cena/EUR</t>
  </si>
  <si>
    <t>Cena/SKK</t>
  </si>
  <si>
    <t>9781904798187</t>
  </si>
  <si>
    <t>Oak S.</t>
  </si>
  <si>
    <t>A Color Atlas of Minimal Access Surgery in Children</t>
  </si>
  <si>
    <t>Anshan</t>
  </si>
  <si>
    <t>9781840760590</t>
  </si>
  <si>
    <t>Sosin M. D.</t>
  </si>
  <si>
    <t>A Colour Handbook of Heart Failure: Investigation, Diagnosis, Treatment</t>
  </si>
  <si>
    <t>9780340720103</t>
  </si>
  <si>
    <t>Rennie J. M.</t>
  </si>
  <si>
    <t>A Manual of Neonatal Intensive Care</t>
  </si>
  <si>
    <t>Arnold</t>
  </si>
  <si>
    <t>9780443100833</t>
  </si>
  <si>
    <t>Dent J.</t>
  </si>
  <si>
    <t>A Practical Guide for Medical Teachers</t>
  </si>
  <si>
    <t>9780323034166</t>
  </si>
  <si>
    <t>Harken A.</t>
  </si>
  <si>
    <t>Abernathy´s Surgical Secrets</t>
  </si>
  <si>
    <t>9780443103056</t>
  </si>
  <si>
    <t>Castle M.</t>
  </si>
  <si>
    <t>Acute Psychiatry</t>
  </si>
  <si>
    <t>9781550093186</t>
  </si>
  <si>
    <t>Mohler III E. R.</t>
  </si>
  <si>
    <t>Advanced Therapy in Hypertension and Vascular Disease</t>
  </si>
  <si>
    <t>9781904798347</t>
  </si>
  <si>
    <t>Garg A.</t>
  </si>
  <si>
    <t>Advances in Ophthalmology (with CD)</t>
  </si>
  <si>
    <t>9781416029526</t>
  </si>
  <si>
    <t>Rubin P.</t>
  </si>
  <si>
    <t xml:space="preserve">Aesthetic Surgery After Massive Weight Loss </t>
  </si>
  <si>
    <t>9781841844053</t>
  </si>
  <si>
    <t>Masquelet A. C.</t>
  </si>
  <si>
    <t>An Atlas of Surgical Anatomy (with CD-ROM)</t>
  </si>
  <si>
    <t>9780198568124</t>
  </si>
  <si>
    <t>An Introduction to Orthodontics, 3rd ed.</t>
  </si>
  <si>
    <t>9780340809846</t>
  </si>
  <si>
    <t>Solomon L.</t>
  </si>
  <si>
    <t>Apley's Concise System of Orthopaedics and Fractures</t>
  </si>
  <si>
    <t>9780838503881</t>
  </si>
  <si>
    <t>Bauer L. A.</t>
  </si>
  <si>
    <t>Applied Clinical Pharmacokinetics</t>
  </si>
  <si>
    <t>9781418053482</t>
  </si>
  <si>
    <t>Wilbanks D.</t>
  </si>
  <si>
    <t>Applied Psychlogy in Health Care</t>
  </si>
  <si>
    <t>9781842142660</t>
  </si>
  <si>
    <t>Hafez E. S. E.</t>
  </si>
  <si>
    <t>Atlas of Clinical Andrology</t>
  </si>
  <si>
    <t>9781841842516</t>
  </si>
  <si>
    <t>Caputo R.</t>
  </si>
  <si>
    <t xml:space="preserve">Atlas of Genodermatoses </t>
  </si>
  <si>
    <t>9780781716529</t>
  </si>
  <si>
    <t>Jinkins J.R.</t>
  </si>
  <si>
    <t>Atlas of Neuroradiologic Embryology, Anatomy and Variants</t>
  </si>
  <si>
    <t>9780323032292</t>
  </si>
  <si>
    <t>Goldberg B.</t>
  </si>
  <si>
    <t>Atlas of Ultrasound Measurements</t>
  </si>
  <si>
    <t>9780702020223</t>
  </si>
  <si>
    <t>Weller B. F.</t>
  </si>
  <si>
    <t>Bailliére's Nurses' Dictionary</t>
  </si>
  <si>
    <t>Bailliere Tindall</t>
  </si>
  <si>
    <t>9780323039376</t>
  </si>
  <si>
    <t>Potter P.</t>
  </si>
  <si>
    <t>Basic Nursing</t>
  </si>
  <si>
    <t>9780521541450</t>
  </si>
  <si>
    <t>Sargent M.</t>
  </si>
  <si>
    <t xml:space="preserve">Biomedicine and the Human Condition </t>
  </si>
  <si>
    <t>9780387952703</t>
  </si>
  <si>
    <t>Greene F.</t>
  </si>
  <si>
    <t>Cancer Staging Handbook: From the AJCC Cancer Staging Manual</t>
  </si>
  <si>
    <t>Springer</t>
  </si>
  <si>
    <t>9781435439832</t>
  </si>
  <si>
    <t>Gregory D.</t>
  </si>
  <si>
    <t>Case Studies in Maternity &amp; Pediatric Nursing</t>
  </si>
  <si>
    <t>9780074716618</t>
  </si>
  <si>
    <t>Walls J. T.</t>
  </si>
  <si>
    <t>Clinical Cases in Emergency Medicine: A Physiological Approach</t>
  </si>
  <si>
    <t>9781435439856</t>
  </si>
  <si>
    <t>Ankner G.M.</t>
  </si>
  <si>
    <t>Clinical Decision Making: Case Studies in Medical-Surgical, Pharmacologic, and Psychiatric Nursing</t>
  </si>
  <si>
    <t>9780323019088</t>
  </si>
  <si>
    <t>Young N. S.</t>
  </si>
  <si>
    <t>Clinical Hematology</t>
  </si>
  <si>
    <t>9781416030812</t>
  </si>
  <si>
    <t>Edelman R.</t>
  </si>
  <si>
    <t xml:space="preserve">Clinical Magnetic Resonance Imaging, 3 Vol. Set, e-dition </t>
  </si>
  <si>
    <t>9780198569466</t>
  </si>
  <si>
    <t>Carton J.</t>
  </si>
  <si>
    <t>Clinical Pathology</t>
  </si>
  <si>
    <t>9780123725318</t>
  </si>
  <si>
    <t>Kyle R.</t>
  </si>
  <si>
    <t>Clinical Simulation, Operations, Engineering and Management</t>
  </si>
  <si>
    <t>9780443103049</t>
  </si>
  <si>
    <t>Madge S. N.</t>
  </si>
  <si>
    <t>Clinical Techniques in Ophthalmology</t>
  </si>
  <si>
    <t>9783131003638</t>
  </si>
  <si>
    <t>Passarge E.</t>
  </si>
  <si>
    <t>Color Atlas of Genetics</t>
  </si>
  <si>
    <t>9780521848510</t>
  </si>
  <si>
    <t>Enjolras O.</t>
  </si>
  <si>
    <t>Color Atlas of Vascular Tumors and Vascular Malformations</t>
  </si>
  <si>
    <t>9780721606699</t>
  </si>
  <si>
    <t>Isaacson K.</t>
  </si>
  <si>
    <t>Complications of Gynecologic Endoscopic Surgery</t>
  </si>
  <si>
    <t>9783540229520</t>
  </si>
  <si>
    <t>Assalia A.</t>
  </si>
  <si>
    <t>Controversies in Laparoscopic Surgery</t>
  </si>
  <si>
    <t>9781901346664</t>
  </si>
  <si>
    <t>Molitoris B. A.</t>
  </si>
  <si>
    <t>Critical Care Nephrology</t>
  </si>
  <si>
    <t>Remedica Publishing</t>
  </si>
  <si>
    <t>9780781792844</t>
  </si>
  <si>
    <t>Schilling J.A.</t>
  </si>
  <si>
    <t xml:space="preserve">Critical Care Nursing in a Flash </t>
  </si>
  <si>
    <t>9780323033121</t>
  </si>
  <si>
    <t>Goldman M.</t>
  </si>
  <si>
    <t xml:space="preserve">Cutaneous and Cosmetic Laser Surgery </t>
  </si>
  <si>
    <t>9781416023357</t>
  </si>
  <si>
    <t>Woodward P. J.</t>
  </si>
  <si>
    <t>Diagnostic Imaging Obstetrics</t>
  </si>
  <si>
    <t>Prentice Hall</t>
  </si>
  <si>
    <t>9780849375958</t>
  </si>
  <si>
    <t>Uetrecht J.P.</t>
  </si>
  <si>
    <t>Drug Metabolism: Chemical and Enzymatic Aspects</t>
  </si>
  <si>
    <t>9780323034098</t>
  </si>
  <si>
    <t>Nolte J.</t>
  </si>
  <si>
    <t>Elsevier`s Integrated Neuroscience</t>
  </si>
  <si>
    <t>9780323033893</t>
  </si>
  <si>
    <t>Actor J. K.</t>
  </si>
  <si>
    <t>Elsevier's Integrated Immunology and Microbiology</t>
  </si>
  <si>
    <t>9780323043182</t>
  </si>
  <si>
    <t>Carroll R. G.</t>
  </si>
  <si>
    <t>Elsevier's Integrated Physiology</t>
  </si>
  <si>
    <t>9780323032728</t>
  </si>
  <si>
    <t>Chapleau W.</t>
  </si>
  <si>
    <t xml:space="preserve">Emergency Medical Technician </t>
  </si>
  <si>
    <t>9781560536116</t>
  </si>
  <si>
    <t>McDermott</t>
  </si>
  <si>
    <t>Endocrine Secrets</t>
  </si>
  <si>
    <t>9780323034067</t>
  </si>
  <si>
    <t>Nordness R.</t>
  </si>
  <si>
    <t>Epidemiology and Biostatistics Secrets</t>
  </si>
  <si>
    <t>9780198530145</t>
  </si>
  <si>
    <t>Yarnell J.</t>
  </si>
  <si>
    <t>Epidemiology and Prevention: A Systems-based Approach</t>
  </si>
  <si>
    <t>9781416029076</t>
  </si>
  <si>
    <t>Friedman N. J.</t>
  </si>
  <si>
    <t>Essentials of Ophthalmology</t>
  </si>
  <si>
    <t>9780721681863</t>
  </si>
  <si>
    <t>Becker J. M.</t>
  </si>
  <si>
    <t>Essentials of Surgery</t>
  </si>
  <si>
    <t>9780443074806</t>
  </si>
  <si>
    <t>Davis A.</t>
  </si>
  <si>
    <t xml:space="preserve">Essentials of Teaching and Learning in Nursing Ethics </t>
  </si>
  <si>
    <t>9781840760842</t>
  </si>
  <si>
    <t>Schwab L.</t>
  </si>
  <si>
    <t>Eye Care in Developing Nations, 4th ed.</t>
  </si>
  <si>
    <t>9780340809013</t>
  </si>
  <si>
    <t>Vuyk H. D.</t>
  </si>
  <si>
    <t>Facial Plastic and Reconstructive Surgery</t>
  </si>
  <si>
    <t>9780702028441</t>
  </si>
  <si>
    <t>Allisy-Roberts P.</t>
  </si>
  <si>
    <t>Farr's Physics for Medical Imaging, 2nd ed.</t>
  </si>
  <si>
    <t>9780443104060</t>
  </si>
  <si>
    <t>Thompson A. M.</t>
  </si>
  <si>
    <t>Finals in Surgery: A Guide to Success in Clinical Surgery, 3rd ed.</t>
  </si>
  <si>
    <t>9780723433767</t>
  </si>
  <si>
    <t>Bhangu A. A.</t>
  </si>
  <si>
    <t>Flesh and Bones of Surgery</t>
  </si>
  <si>
    <t>9780443067518</t>
  </si>
  <si>
    <t>Haines D. E.</t>
  </si>
  <si>
    <t>Fundamental Neuroscience for Basic and Clinical Applications, 3rd ed.</t>
  </si>
  <si>
    <t>9780321545985</t>
  </si>
  <si>
    <t>Martini F.</t>
  </si>
  <si>
    <t>Fundamentals of Anatomy &amp; Physiology, 8th ed.</t>
  </si>
  <si>
    <t>9781904798699</t>
  </si>
  <si>
    <t>Mysore V.</t>
  </si>
  <si>
    <t>Fundamentals of Pathology of the Skin</t>
  </si>
  <si>
    <t>9780323032216</t>
  </si>
  <si>
    <t>Halpert R. D.</t>
  </si>
  <si>
    <t>Gastrointestinal Imaging, 3rd ed.</t>
  </si>
  <si>
    <t>9780824726416</t>
  </si>
  <si>
    <t>Ouwehand</t>
  </si>
  <si>
    <t xml:space="preserve">Gastrointestinal Microbiology </t>
  </si>
  <si>
    <t>9780071423106</t>
  </si>
  <si>
    <t>Barrett K. E.</t>
  </si>
  <si>
    <t>Gastrointestinal Physiology</t>
  </si>
  <si>
    <t>9781904798415</t>
  </si>
  <si>
    <t>Rao S. D.</t>
  </si>
  <si>
    <t>Gastrointestinal Surgery: Step by Step Management</t>
  </si>
  <si>
    <t>9780443101212</t>
  </si>
  <si>
    <t>Kirk R. M.</t>
  </si>
  <si>
    <t>General Surgical Operations</t>
  </si>
  <si>
    <t>9780323031653</t>
  </si>
  <si>
    <t>Ebersole P.</t>
  </si>
  <si>
    <t>Gerontological Nursing and Healthy Aging</t>
  </si>
  <si>
    <t>9780273713609</t>
  </si>
  <si>
    <t>Garrett L.</t>
  </si>
  <si>
    <t>Get Ready for A&amp; P for Nursing &amp; Healthcare</t>
  </si>
  <si>
    <t>9781560536185</t>
  </si>
  <si>
    <t>McNally P.</t>
  </si>
  <si>
    <t>GI/Liver Secrets</t>
  </si>
  <si>
    <t>9780781767057</t>
  </si>
  <si>
    <t>Strauch B.</t>
  </si>
  <si>
    <t xml:space="preserve">Grabb's Encyclopedia of Flaps Vol. II: Upper Extremities </t>
  </si>
  <si>
    <t>9780443103629</t>
  </si>
  <si>
    <t>Howard M. R.</t>
  </si>
  <si>
    <t>Haematology: An Illustrated Colour Text</t>
  </si>
  <si>
    <t>9780415352352</t>
  </si>
  <si>
    <t>Culyer A.</t>
  </si>
  <si>
    <t>Health Economics, 4 Vol. Set</t>
  </si>
  <si>
    <t>9781418014285</t>
  </si>
  <si>
    <t>Morone J.A.</t>
  </si>
  <si>
    <t>Health Politics and Policy</t>
  </si>
  <si>
    <t>9780323040877</t>
  </si>
  <si>
    <t>Glasheen J.</t>
  </si>
  <si>
    <t>Hospital Medicine</t>
  </si>
  <si>
    <t>9780120682515</t>
  </si>
  <si>
    <t>Augustine J.</t>
  </si>
  <si>
    <t>Human Neuroanatomy: an Introduction</t>
  </si>
  <si>
    <t>9780321396235</t>
  </si>
  <si>
    <t>Silverthorn</t>
  </si>
  <si>
    <t xml:space="preserve">Human Physiology </t>
  </si>
  <si>
    <t>Benjamin Cummings</t>
  </si>
  <si>
    <t>9781416024682</t>
  </si>
  <si>
    <t>Paller A. S.</t>
  </si>
  <si>
    <t>Hurwitz Clinical Pediatric Dermatology: A Textbook of Skin Disorders of Childhood and Adolescence, e-dition</t>
  </si>
  <si>
    <t>9781416030539</t>
  </si>
  <si>
    <t>Black H.</t>
  </si>
  <si>
    <t>Hypertension</t>
  </si>
  <si>
    <t>9780443074875</t>
  </si>
  <si>
    <t>Brooker Ch.</t>
  </si>
  <si>
    <t xml:space="preserve">Churchill Livingstone Mini Encyclopaedia of Nursing </t>
  </si>
  <si>
    <t>9780415376198</t>
  </si>
  <si>
    <t>Fletcher H.</t>
  </si>
  <si>
    <t>Instant Notes in Genetics, 3rd ed.</t>
  </si>
  <si>
    <t>9780121602406</t>
  </si>
  <si>
    <t>Cobelli C.</t>
  </si>
  <si>
    <t>Introduction to Modeling in Physiology and Medicine</t>
  </si>
  <si>
    <t>9781840760521</t>
  </si>
  <si>
    <t>Falk E.</t>
  </si>
  <si>
    <t>Ischemic Heart Disease</t>
  </si>
  <si>
    <t>9783211838853</t>
  </si>
  <si>
    <t>Perneczky A.</t>
  </si>
  <si>
    <t>Keyhole Approaches in Neurosurgery, Volume 1 : Concept and Surgical Technique</t>
  </si>
  <si>
    <t>9780443068119</t>
  </si>
  <si>
    <t>Schoenwolf</t>
  </si>
  <si>
    <t>Larsen's Human Embryology</t>
  </si>
  <si>
    <t>9780521709675</t>
  </si>
  <si>
    <t>Richards P.</t>
  </si>
  <si>
    <t>Learning Medicine: How to Become and Remain a Good Doctor</t>
  </si>
  <si>
    <t>9780781788663</t>
  </si>
  <si>
    <t>Tank P.</t>
  </si>
  <si>
    <t>Lippincott Williams &amp; Wilkins Atlas of Anatomy (English-Latin Edition)</t>
  </si>
  <si>
    <t>9780781770040</t>
  </si>
  <si>
    <t>Kronenberger J.</t>
  </si>
  <si>
    <t>Lippincott Williams &amp; Wilkins Comprehensive Medical Assisting</t>
  </si>
  <si>
    <t>9783540665533</t>
  </si>
  <si>
    <t>Mang W. L.</t>
  </si>
  <si>
    <t>Manual of Aesthetic Surgery: Breast Augmentation; Brachioplasty; Abdominoplasty</t>
  </si>
  <si>
    <t>9781904798422</t>
  </si>
  <si>
    <t>Allahbadia G. N.</t>
  </si>
  <si>
    <t>Manual of Ovulation Induction</t>
  </si>
  <si>
    <t>9780443103339</t>
  </si>
  <si>
    <t>Lavele-Jones</t>
  </si>
  <si>
    <t>Master Medicine: Surgery</t>
  </si>
  <si>
    <t>9780323035729</t>
  </si>
  <si>
    <t>Shiland B.</t>
  </si>
  <si>
    <t>Mastering Healthcare Terminology</t>
  </si>
  <si>
    <t>9781435400405</t>
  </si>
  <si>
    <t>Helms J.R.</t>
  </si>
  <si>
    <t>Mathematics for Medical and Clinical Laboratory Professionals</t>
  </si>
  <si>
    <t>97804144519801</t>
  </si>
  <si>
    <t>Vekey K.</t>
  </si>
  <si>
    <t>Medical Applications of Mass Spectrometry</t>
  </si>
  <si>
    <t>9780443074738</t>
  </si>
  <si>
    <t>Calman K.</t>
  </si>
  <si>
    <t>Medical Education: Past, Present and Future</t>
  </si>
  <si>
    <t>9780443062124</t>
  </si>
  <si>
    <t>Carver E.</t>
  </si>
  <si>
    <t>Medical Imaging: Technigues, Reflection &amp; Evaluation</t>
  </si>
  <si>
    <t>9780071443319</t>
  </si>
  <si>
    <t>King T. E.</t>
  </si>
  <si>
    <t>Medical Management of Vulnerable and Underserved Patients</t>
  </si>
  <si>
    <t>9781405152556</t>
  </si>
  <si>
    <t>Gillespie S. H.</t>
  </si>
  <si>
    <t>Medical Microbiology &amp; Infection at a Glance, 3rd ed.</t>
  </si>
  <si>
    <t>9781560533870</t>
  </si>
  <si>
    <t>Zollo A. J.</t>
  </si>
  <si>
    <t>Medical Secrets</t>
  </si>
  <si>
    <t>9780444532701</t>
  </si>
  <si>
    <t>Meyler`s Side Effects of Drugs Used in Anesthesia</t>
  </si>
  <si>
    <t>9780323056595</t>
  </si>
  <si>
    <t>Adkinson N.</t>
  </si>
  <si>
    <t>Middleton's Allergy: Principles &amp; Practice, 2 Vol. Set</t>
  </si>
  <si>
    <t>9780387950723</t>
  </si>
  <si>
    <t>Peskin Ch.</t>
  </si>
  <si>
    <t>Modeling and Simulation in Medicine and the Sciences</t>
  </si>
  <si>
    <t>9780781755641</t>
  </si>
  <si>
    <t>Rothman K.</t>
  </si>
  <si>
    <t>Modern Epidemiology</t>
  </si>
  <si>
    <t>9781904933229</t>
  </si>
  <si>
    <t>Kalitzky M.</t>
  </si>
  <si>
    <t>Molecular Biology of the Flavivirus</t>
  </si>
  <si>
    <t>Horizon Bioscience</t>
  </si>
  <si>
    <t>9780323028158</t>
  </si>
  <si>
    <t>Stoy W. A.</t>
  </si>
  <si>
    <t xml:space="preserve">Mosby´s EMT-Basic Textbook </t>
  </si>
  <si>
    <t>9780323028165</t>
  </si>
  <si>
    <t>Mosby´s EMT-Basic Workbook to Accompany</t>
  </si>
  <si>
    <t>9781416025931</t>
  </si>
  <si>
    <t>Dubowitz V.</t>
  </si>
  <si>
    <t>Muscle Biopsy A Practical Approach</t>
  </si>
  <si>
    <t>9781416056195</t>
  </si>
  <si>
    <t>Weber E.</t>
  </si>
  <si>
    <t>Netter's Concise Radiologic Anatomy</t>
  </si>
  <si>
    <t>9781560536215</t>
  </si>
  <si>
    <t>Rolak L.</t>
  </si>
  <si>
    <t>Neurology Secrets</t>
  </si>
  <si>
    <t>9780878936977</t>
  </si>
  <si>
    <t>Purves D.</t>
  </si>
  <si>
    <t>Neuroscience, 4th ed.</t>
  </si>
  <si>
    <t>Sinauer</t>
  </si>
  <si>
    <t>9780729536769</t>
  </si>
  <si>
    <t>Staunton P.</t>
  </si>
  <si>
    <t>Nursing and the Law</t>
  </si>
  <si>
    <t>9780781792820</t>
  </si>
  <si>
    <t xml:space="preserve">Nursing in a Flash  </t>
  </si>
  <si>
    <t>9780340928882</t>
  </si>
  <si>
    <t>Hinchliff S.</t>
  </si>
  <si>
    <t>Nursing Practice and Health Care</t>
  </si>
  <si>
    <t>9780387242910</t>
  </si>
  <si>
    <t>Chang A. E.</t>
  </si>
  <si>
    <t>Oncology: An Evidence-Based Approach</t>
  </si>
  <si>
    <t>9781841846118</t>
  </si>
  <si>
    <t>Regar E.</t>
  </si>
  <si>
    <t>Optical Coherence Tomography in Cardiovascular Research</t>
  </si>
  <si>
    <t>2006</t>
  </si>
  <si>
    <t>9780824740894</t>
  </si>
  <si>
    <t>Rootman J.</t>
  </si>
  <si>
    <t>Orbital Disease: Present Status and Future Challenges</t>
  </si>
  <si>
    <t>9780750655637</t>
  </si>
  <si>
    <t>Kesson M.</t>
  </si>
  <si>
    <t>Orthopaedic Medicine: A Practical Approach, 2nd ed.</t>
  </si>
  <si>
    <t>9780080446851</t>
  </si>
  <si>
    <t>Cooper C.</t>
  </si>
  <si>
    <t>Osteoporosis: BestPractice &amp; Research Compendium</t>
  </si>
  <si>
    <t>9780192632494</t>
  </si>
  <si>
    <t>Llewelyn H.</t>
  </si>
  <si>
    <t>Oxford Handbook of Clinical Diagnosis</t>
  </si>
  <si>
    <t>9780198567103</t>
  </si>
  <si>
    <t>Wiffen P.</t>
  </si>
  <si>
    <t>Oxford Handbook of Clinical Pharmacy</t>
  </si>
  <si>
    <t>9780198568254</t>
  </si>
  <si>
    <t>McLatchie G.</t>
  </si>
  <si>
    <t>Oxford Handbook of Clinical Surgery</t>
  </si>
  <si>
    <t>9780198564928</t>
  </si>
  <si>
    <t>Corbridge R.</t>
  </si>
  <si>
    <t>Oxford Handbook of ENT and Head and Neck Surgery</t>
  </si>
  <si>
    <t>9780199296613</t>
  </si>
  <si>
    <t>Johnson Ch.</t>
  </si>
  <si>
    <t>Oxford Handbook of Expedition and Wilderness Medicine</t>
  </si>
  <si>
    <t>9780198569923</t>
  </si>
  <si>
    <t>Oxford Handbook of General and Adult Nursing</t>
  </si>
  <si>
    <t>9780198568988</t>
  </si>
  <si>
    <t>Callaghan P.</t>
  </si>
  <si>
    <t>Oxford Handbook of Mental Health Nursing</t>
  </si>
  <si>
    <t>9780198570783</t>
  </si>
  <si>
    <t>Beckwith S.</t>
  </si>
  <si>
    <t>Oxford Handbook of Nurse Prescribing</t>
  </si>
  <si>
    <t>9780198568902</t>
  </si>
  <si>
    <t>Drennan V.</t>
  </si>
  <si>
    <t>Oxford Handbook of Primary Care and Community Nursing</t>
  </si>
  <si>
    <t>9780721603346</t>
  </si>
  <si>
    <t>Waldman S.</t>
  </si>
  <si>
    <t>Pain Management, 2 Vol. Set</t>
  </si>
  <si>
    <t>9780123740281</t>
  </si>
  <si>
    <t>Nass R.</t>
  </si>
  <si>
    <t>Parkinson´s Disease</t>
  </si>
  <si>
    <t>9780323023634</t>
  </si>
  <si>
    <t>Cohen B. A.</t>
  </si>
  <si>
    <t>Pediatric Dermatology</t>
  </si>
  <si>
    <t>9781841841205</t>
  </si>
  <si>
    <t>Pediatric Dermatology &amp; Dermatopathology: A Concise Atlas</t>
  </si>
  <si>
    <t>9781550092233</t>
  </si>
  <si>
    <t>Winter H. S.</t>
  </si>
  <si>
    <t>Pediatric Gastrointestinal Endoscopy: Textbook and Atlas</t>
  </si>
  <si>
    <t>9781904798521</t>
  </si>
  <si>
    <t>Masket S.</t>
  </si>
  <si>
    <t>Phacoemulsification Surgery</t>
  </si>
  <si>
    <t>9781841842363</t>
  </si>
  <si>
    <t>Fee J. P. H.</t>
  </si>
  <si>
    <t>Pharmacology for Anaesthesiologists</t>
  </si>
  <si>
    <t>9780323031974</t>
  </si>
  <si>
    <t>Monahan F.</t>
  </si>
  <si>
    <t>Phipps' Medical-Surgical Nursing</t>
  </si>
  <si>
    <t>9780721688114</t>
  </si>
  <si>
    <t>Mathes S. J.</t>
  </si>
  <si>
    <t>Plastic Surgery, 8 Vol. Set, 2nd ed.</t>
  </si>
  <si>
    <t>9781560536253</t>
  </si>
  <si>
    <t>Loyd G.</t>
  </si>
  <si>
    <t>Practical Health Care Simulations</t>
  </si>
  <si>
    <t>Hanley &amp; Belfus</t>
  </si>
  <si>
    <t>9780443102806</t>
  </si>
  <si>
    <t>Roberton D. M.</t>
  </si>
  <si>
    <t>Practical Paediatrics, 6th ed.</t>
  </si>
  <si>
    <t>9780131144002</t>
  </si>
  <si>
    <t>Langford A.</t>
  </si>
  <si>
    <t>Practical Skills in Forensic Science</t>
  </si>
  <si>
    <t>9780135034286</t>
  </si>
  <si>
    <t>Wilson</t>
  </si>
  <si>
    <t>Prentice Hall Nurse`s Drug Guide 2009</t>
  </si>
  <si>
    <t>9780443101571</t>
  </si>
  <si>
    <t>Garden O. J.</t>
  </si>
  <si>
    <t>Principles &amp; Practice of Surgery, 5th ed.</t>
  </si>
  <si>
    <t>9780123694409</t>
  </si>
  <si>
    <t>Gallin J. I.</t>
  </si>
  <si>
    <t>Principles and Practice of Clinical Research</t>
  </si>
  <si>
    <t>9780878936946</t>
  </si>
  <si>
    <t>Principles of Cognitive Neuroscience</t>
  </si>
  <si>
    <t>9780721606958</t>
  </si>
  <si>
    <t>Chitty K.</t>
  </si>
  <si>
    <t>Professional Nursing</t>
  </si>
  <si>
    <t>Kirby R. S.</t>
  </si>
  <si>
    <t>9783540212805</t>
  </si>
  <si>
    <t>Gordon K. B.</t>
  </si>
  <si>
    <t>Psoriasis and Psoriatic Arthritis: An Integrated Approach</t>
  </si>
  <si>
    <t>9780198528630</t>
  </si>
  <si>
    <t>Gelder M.</t>
  </si>
  <si>
    <t>Psychiatry, 3rd ed.</t>
  </si>
  <si>
    <t>9781429200820</t>
  </si>
  <si>
    <t>Griggs R.</t>
  </si>
  <si>
    <t>Psychology a Concise Introduction, 2nd ed.</t>
  </si>
  <si>
    <t>Worth Publisher</t>
  </si>
  <si>
    <t>9781416022466</t>
  </si>
  <si>
    <t>Mandel J.</t>
  </si>
  <si>
    <t>Pulmonary Vascular Disease</t>
  </si>
  <si>
    <t>9780323034050</t>
  </si>
  <si>
    <t>Pretorius E.</t>
  </si>
  <si>
    <t>Radiology Secrets</t>
  </si>
  <si>
    <t>9781840760903</t>
  </si>
  <si>
    <t>Vassallo M.</t>
  </si>
  <si>
    <t>Rapid Review of Medicine in Old Age</t>
  </si>
  <si>
    <t>9780340814321</t>
  </si>
  <si>
    <t>Silverman E. K.</t>
  </si>
  <si>
    <t>Respiratory Genetics</t>
  </si>
  <si>
    <t>9780721603438</t>
  </si>
  <si>
    <t>Lichtman A. H.</t>
  </si>
  <si>
    <t>Review of Immunology</t>
  </si>
  <si>
    <t>9781416025153</t>
  </si>
  <si>
    <t>Rutherford R. B.</t>
  </si>
  <si>
    <t>Review of Vascular Surgery: Companion to Vascular Surgery, 6th ed.</t>
  </si>
  <si>
    <t>National AP</t>
  </si>
  <si>
    <t>9780123746252</t>
  </si>
  <si>
    <t>Basbaum A.</t>
  </si>
  <si>
    <t>Science of Pain</t>
  </si>
  <si>
    <t>9780470095263</t>
  </si>
  <si>
    <t>Enna S. J.</t>
  </si>
  <si>
    <t>Short Protocols in Pharmacology and Drug Discovery</t>
  </si>
  <si>
    <t>9780198566670</t>
  </si>
  <si>
    <t>Shorter Oxford Textbook of Psychiatry, 5th ed.</t>
  </si>
  <si>
    <t>9780721603407</t>
  </si>
  <si>
    <t>Schmidek H. H.</t>
  </si>
  <si>
    <t>Schmidek &amp; Sweet's Operative Neurosurgical Techniques: Indications, Methods, and Results, 2 Vol. Set</t>
  </si>
  <si>
    <t>Silverberg S. G.</t>
  </si>
  <si>
    <t>Silverberg's Principles and Practice of Surgical Pathology and Cytopathology, 2 Vol. Set</t>
  </si>
  <si>
    <t>9780309095853</t>
  </si>
  <si>
    <t>Liverman C. T.</t>
  </si>
  <si>
    <t>Spinal Cord Injury: Progress, Promise, and Priorities</t>
  </si>
  <si>
    <t>9780120887705</t>
  </si>
  <si>
    <t>Riffenbrugh R.</t>
  </si>
  <si>
    <t>Statistics in Medicine</t>
  </si>
  <si>
    <t>9780781776134</t>
  </si>
  <si>
    <t>Stedman's</t>
  </si>
  <si>
    <t>Stedman's GI &amp; GU Words Includes Nephrology</t>
  </si>
  <si>
    <t>9780781776141</t>
  </si>
  <si>
    <t>Stedman's OBS-GYN Words Includes Neonatology</t>
  </si>
  <si>
    <t>9780781789950</t>
  </si>
  <si>
    <t>Stedman's Pathology &amp; Laboratory Medicine Words: Includes Histology</t>
  </si>
  <si>
    <t>9780781790017</t>
  </si>
  <si>
    <t>Stedman's Plastic Surgery ENT &amp; Dentistry Words, 5th ed.</t>
  </si>
  <si>
    <t>9780781790086</t>
  </si>
  <si>
    <t xml:space="preserve">Stedman's Surgery Words </t>
  </si>
  <si>
    <t>9781416037477</t>
  </si>
  <si>
    <t>Mann B.</t>
  </si>
  <si>
    <t>Surgery: A Competency- Based Companion Online + Print</t>
  </si>
  <si>
    <t>9780781773324</t>
  </si>
  <si>
    <t>Schwartz R.</t>
  </si>
  <si>
    <t>Tactical Emergency Medicine</t>
  </si>
  <si>
    <t>9780340760680</t>
  </si>
  <si>
    <t>Setchell M.</t>
  </si>
  <si>
    <t>Ten Teachers' Self-assessment in Gynaecology &amp; Obstetrics: Multiple Choice &amp; Short Answer Questions</t>
  </si>
  <si>
    <t>9781405129541</t>
  </si>
  <si>
    <t>Andreasen J.</t>
  </si>
  <si>
    <t>Textbook and Color Atlas of Traumatic Injuries to the Teeth</t>
  </si>
  <si>
    <t>9780443100789</t>
  </si>
  <si>
    <t>Aitkenhead A. R.</t>
  </si>
  <si>
    <t>Textbook of Anaesthesia</t>
  </si>
  <si>
    <t>9781904798682</t>
  </si>
  <si>
    <t>Ebnezar J.</t>
  </si>
  <si>
    <t>Textbook of Orthopaedics</t>
  </si>
  <si>
    <t>9780443073489</t>
  </si>
  <si>
    <t>Cameron P.</t>
  </si>
  <si>
    <t>Textbook of Paediatric Emergency Medicine</t>
  </si>
  <si>
    <t>9780123725103</t>
  </si>
  <si>
    <t>Christopher Sch.</t>
  </si>
  <si>
    <t>The Analysis of Burned Human Remains</t>
  </si>
  <si>
    <t>9780123704863</t>
  </si>
  <si>
    <t>Brickley M.</t>
  </si>
  <si>
    <t>The Bioarchaeology of Metabolic Bone Disease</t>
  </si>
  <si>
    <t>9780323027007</t>
  </si>
  <si>
    <t>Kacmarek R. M.</t>
  </si>
  <si>
    <t>The Essentials of Respiratory Care, 4th ed.</t>
  </si>
  <si>
    <t>9780443074899</t>
  </si>
  <si>
    <t>Maciocia G.</t>
  </si>
  <si>
    <t xml:space="preserve">The Foundations of Chinese Medicine: A Comprehensive Text for Acupuncturists and Herbalists </t>
  </si>
  <si>
    <t>9780781746342</t>
  </si>
  <si>
    <t>Barrack R.</t>
  </si>
  <si>
    <t>The HIP: Master Techniques in Orthopaedic Surgery</t>
  </si>
  <si>
    <t>9780521612814</t>
  </si>
  <si>
    <t>Forsythe D.</t>
  </si>
  <si>
    <t>The Humanitarians</t>
  </si>
  <si>
    <t>9780721697574</t>
  </si>
  <si>
    <t>Chabner D.-E.</t>
  </si>
  <si>
    <t>The Language of Medicine, 7th ed.</t>
  </si>
  <si>
    <t>9780443071799</t>
  </si>
  <si>
    <t>Michael-Titus A.</t>
  </si>
  <si>
    <t>The Nervous System: Basic Science and Clinical Conditions</t>
  </si>
  <si>
    <t>9780723434054</t>
  </si>
  <si>
    <t>Pane A.</t>
  </si>
  <si>
    <t>The Neuro-Ophthalmology Survival Guide</t>
  </si>
  <si>
    <t>9780721602646</t>
  </si>
  <si>
    <t>Reider B.</t>
  </si>
  <si>
    <t>The Orthopaedic Physical Examination, 2nd ed.</t>
  </si>
  <si>
    <t>9780521858816</t>
  </si>
  <si>
    <t>Jones E. G.</t>
  </si>
  <si>
    <t>The Thalamaus, 2 Vol. Set, 2nd ed.</t>
  </si>
  <si>
    <t>9780781769624</t>
  </si>
  <si>
    <t>Ehlers J.P.</t>
  </si>
  <si>
    <t>The Wills Eye Manual: Office and Emergency Room Diagnosis and Treatment of Eye Disease</t>
  </si>
  <si>
    <t>9780781736732</t>
  </si>
  <si>
    <t>Meleis A. I.</t>
  </si>
  <si>
    <t>Theoretical Nursing: Development &amp; Progress</t>
  </si>
  <si>
    <t>9781899066957</t>
  </si>
  <si>
    <t>Westaby D.</t>
  </si>
  <si>
    <t>Therapeutic Gastrointestinal Endoscopy</t>
  </si>
  <si>
    <t>9781841846019</t>
  </si>
  <si>
    <t>Therapeutic Treatment for Benign Prostatic Hyperplasia</t>
  </si>
  <si>
    <t>9780443066689</t>
  </si>
  <si>
    <t>Guerrant R.</t>
  </si>
  <si>
    <t>Tropical Infectious Diseases, 2 Vol. Set</t>
  </si>
  <si>
    <t>9789067644464</t>
  </si>
  <si>
    <t>Bulavin L. A.</t>
  </si>
  <si>
    <t>Ultrasonic Diagnostics in Medicine: Physical Foundations</t>
  </si>
  <si>
    <t>VSP</t>
  </si>
  <si>
    <t>9780323032124</t>
  </si>
  <si>
    <t>Hedrick W.</t>
  </si>
  <si>
    <t>Ultrasound Physics and Instrumentation</t>
  </si>
  <si>
    <t>9781418067069</t>
  </si>
  <si>
    <t>Green M.A.</t>
  </si>
  <si>
    <t>Understanding Health Insurance</t>
  </si>
  <si>
    <t>9780198510925</t>
  </si>
  <si>
    <t>Tyson K. W.</t>
  </si>
  <si>
    <t>Understanding Partial Denture Design</t>
  </si>
  <si>
    <t>9780443054631</t>
  </si>
  <si>
    <t>Chapple</t>
  </si>
  <si>
    <t>Urodynamics Made Easy</t>
  </si>
  <si>
    <t>9780443072642</t>
  </si>
  <si>
    <t>Bullock N.</t>
  </si>
  <si>
    <t>Urology: An Illustrated Colour Text</t>
  </si>
  <si>
    <t>9781841842172</t>
  </si>
  <si>
    <t>Carruthers J.</t>
  </si>
  <si>
    <t>Using Botulinum Toxins Cosmetically</t>
  </si>
  <si>
    <t>9780824719845</t>
  </si>
  <si>
    <t>Cosson M.</t>
  </si>
  <si>
    <t>Vaginal Surgery</t>
  </si>
  <si>
    <t>9780781736503</t>
  </si>
  <si>
    <t>Greer J.</t>
  </si>
  <si>
    <t>Wintrobe`s Clinical Hematology, 2 Vol. Set, 11th ed.</t>
  </si>
  <si>
    <t>9780122107511</t>
  </si>
  <si>
    <t>Derenzo E.</t>
  </si>
  <si>
    <t>Writing Research Protocols</t>
  </si>
  <si>
    <t>LEKÁRSKA LITERATÚRA 2009</t>
  </si>
  <si>
    <t>Encyclopedia of Microbiology, 6 Vol. Set</t>
  </si>
  <si>
    <t xml:space="preserve">  9780443066221  </t>
  </si>
  <si>
    <t>H &amp; H</t>
  </si>
  <si>
    <t>Nottingham UP</t>
  </si>
  <si>
    <t>W de G</t>
  </si>
  <si>
    <t>Herman I.</t>
  </si>
  <si>
    <t>Physics of the Human Body: A Physical View of Physiology</t>
  </si>
  <si>
    <t>9783540296034</t>
  </si>
  <si>
    <t>Lehninger Principles of Biochemistry, 5th ed.</t>
  </si>
  <si>
    <t>UK LF UPJS 27. 10. 2009 - 29. 10. 2009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</si>
</sst>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0000000000"/>
    <numFmt numFmtId="174" formatCode="#,##0_ ;\-#,##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dd/mm/yyyy"/>
    <numFmt numFmtId="179" formatCode="dd/mm/yy;@"/>
    <numFmt numFmtId="180" formatCode="dd\.mm\.yy;@"/>
    <numFmt numFmtId="181" formatCode="000\ 00"/>
    <numFmt numFmtId="182" formatCode="[$-41B]d\.\ mmmm\ yyyy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  <numFmt numFmtId="187" formatCode="0.0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b/>
      <sz val="26"/>
      <color indexed="8"/>
      <name val="FaktosCE"/>
      <family val="0"/>
    </font>
    <font>
      <sz val="8"/>
      <color indexed="8"/>
      <name val="Arial CE"/>
      <family val="2"/>
    </font>
    <font>
      <b/>
      <sz val="8"/>
      <name val="Arial CE"/>
      <family val="2"/>
    </font>
    <font>
      <b/>
      <i/>
      <u val="single"/>
      <sz val="8"/>
      <color indexed="8"/>
      <name val="Arial CE"/>
      <family val="0"/>
    </font>
    <font>
      <b/>
      <i/>
      <u val="single"/>
      <sz val="12"/>
      <color indexed="8"/>
      <name val="Arial CE"/>
      <family val="0"/>
    </font>
    <font>
      <i/>
      <sz val="10"/>
      <color indexed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2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46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2" fontId="7" fillId="0" borderId="0" xfId="46" applyFont="1" applyFill="1" applyBorder="1" applyAlignment="1">
      <alignment horizontal="left"/>
      <protection/>
    </xf>
    <xf numFmtId="0" fontId="8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2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2" fontId="7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2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2" fontId="1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top"/>
    </xf>
    <xf numFmtId="49" fontId="10" fillId="0" borderId="0" xfId="46" applyNumberFormat="1" applyFont="1" applyFill="1" applyBorder="1" applyAlignment="1">
      <alignment horizontal="left"/>
      <protection/>
    </xf>
    <xf numFmtId="1" fontId="0" fillId="0" borderId="0" xfId="4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Fill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7" fillId="0" borderId="0" xfId="36" applyFont="1" applyFill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left"/>
    </xf>
    <xf numFmtId="0" fontId="17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center"/>
    </xf>
    <xf numFmtId="4" fontId="0" fillId="0" borderId="0" xfId="47" applyNumberFormat="1" applyFont="1" applyFill="1" applyAlignment="1">
      <alignment horizontal="right"/>
      <protection/>
    </xf>
    <xf numFmtId="4" fontId="6" fillId="0" borderId="0" xfId="0" applyNumberFormat="1" applyFont="1" applyFill="1" applyAlignment="1">
      <alignment horizontal="right"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9" fontId="20" fillId="0" borderId="0" xfId="0" applyNumberFormat="1" applyFont="1" applyFill="1" applyAlignment="1">
      <alignment horizontal="center"/>
    </xf>
    <xf numFmtId="9" fontId="21" fillId="0" borderId="0" xfId="0" applyNumberFormat="1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ěny_Inventúra 2005" xfId="40"/>
    <cellStyle name="Nadpis 1" xfId="41"/>
    <cellStyle name="Nadpis 2" xfId="42"/>
    <cellStyle name="Nadpis 3" xfId="43"/>
    <cellStyle name="Nadpis 4" xfId="44"/>
    <cellStyle name="Neutrálna" xfId="45"/>
    <cellStyle name="normální_Inventúra 2005" xfId="46"/>
    <cellStyle name="normální_List1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FF00"/>
      <rgbColor rgb="00FFFF66"/>
      <rgbColor rgb="00FFFF99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152400</xdr:rowOff>
    </xdr:from>
    <xdr:to>
      <xdr:col>9</xdr:col>
      <xdr:colOff>0</xdr:colOff>
      <xdr:row>9</xdr:row>
      <xdr:rowOff>19050</xdr:rowOff>
    </xdr:to>
    <xdr:pic>
      <xdr:nvPicPr>
        <xdr:cNvPr id="1" name="Picture 3" descr="log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19200"/>
          <a:ext cx="1666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3</xdr:col>
      <xdr:colOff>628650</xdr:colOff>
      <xdr:row>11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76200"/>
          <a:ext cx="2047875" cy="2047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8"/>
  <sheetViews>
    <sheetView tabSelected="1" zoomScalePageLayoutView="0" workbookViewId="0" topLeftCell="A488">
      <selection activeCell="A526" sqref="A526"/>
    </sheetView>
  </sheetViews>
  <sheetFormatPr defaultColWidth="9.140625" defaultRowHeight="12.75"/>
  <cols>
    <col min="1" max="1" width="4.00390625" style="1" customWidth="1"/>
    <col min="2" max="2" width="4.7109375" style="2" customWidth="1"/>
    <col min="3" max="3" width="14.7109375" style="1" customWidth="1"/>
    <col min="4" max="4" width="10.00390625" style="1" customWidth="1"/>
    <col min="5" max="5" width="37.7109375" style="1" customWidth="1"/>
    <col min="6" max="6" width="14.7109375" style="1" customWidth="1"/>
    <col min="7" max="7" width="5.7109375" style="1" customWidth="1"/>
    <col min="8" max="9" width="9.8515625" style="10" customWidth="1"/>
    <col min="10" max="16384" width="8.8515625" style="1" customWidth="1"/>
  </cols>
  <sheetData>
    <row r="1" spans="1:9" ht="33">
      <c r="A1"/>
      <c r="B1"/>
      <c r="C1" s="92"/>
      <c r="D1" s="93"/>
      <c r="E1" s="94" t="s">
        <v>1577</v>
      </c>
      <c r="F1" s="95"/>
      <c r="G1" s="96"/>
      <c r="H1" s="97"/>
      <c r="I1"/>
    </row>
    <row r="2" spans="1:9" ht="12.75">
      <c r="A2"/>
      <c r="B2"/>
      <c r="C2" s="92"/>
      <c r="D2" s="93"/>
      <c r="E2" s="120"/>
      <c r="F2" s="120" t="s">
        <v>1587</v>
      </c>
      <c r="G2" s="96"/>
      <c r="H2" s="97"/>
      <c r="I2"/>
    </row>
    <row r="3" spans="1:9" ht="12.75">
      <c r="A3"/>
      <c r="B3"/>
      <c r="C3" s="92"/>
      <c r="D3" s="93"/>
      <c r="E3" s="114" t="s">
        <v>982</v>
      </c>
      <c r="F3" s="95"/>
      <c r="G3" s="96"/>
      <c r="H3" s="97"/>
      <c r="I3"/>
    </row>
    <row r="4" spans="1:9" ht="12.75">
      <c r="A4"/>
      <c r="B4"/>
      <c r="C4" s="92"/>
      <c r="D4" s="93"/>
      <c r="E4" s="114" t="s">
        <v>983</v>
      </c>
      <c r="F4" s="95"/>
      <c r="G4" s="96"/>
      <c r="H4" s="97"/>
      <c r="I4"/>
    </row>
    <row r="5" spans="1:9" ht="12.75">
      <c r="A5"/>
      <c r="B5"/>
      <c r="C5" s="92"/>
      <c r="D5" s="93"/>
      <c r="E5" s="114" t="s">
        <v>984</v>
      </c>
      <c r="F5" s="95"/>
      <c r="G5" s="96"/>
      <c r="H5" s="97"/>
      <c r="I5"/>
    </row>
    <row r="6" spans="1:9" ht="12.75">
      <c r="A6"/>
      <c r="B6"/>
      <c r="C6" s="92"/>
      <c r="D6" s="93"/>
      <c r="E6" s="119" t="s">
        <v>985</v>
      </c>
      <c r="F6" s="95"/>
      <c r="G6" s="96"/>
      <c r="H6" s="97"/>
      <c r="I6"/>
    </row>
    <row r="7" spans="1:9" ht="12.75">
      <c r="A7"/>
      <c r="B7"/>
      <c r="C7" s="92"/>
      <c r="D7" s="93"/>
      <c r="E7" s="119" t="s">
        <v>986</v>
      </c>
      <c r="F7" s="95"/>
      <c r="G7" s="96"/>
      <c r="H7" s="97"/>
      <c r="I7"/>
    </row>
    <row r="8" spans="1:9" ht="15">
      <c r="A8"/>
      <c r="B8"/>
      <c r="C8" s="92"/>
      <c r="D8" s="93"/>
      <c r="E8" s="114" t="s">
        <v>987</v>
      </c>
      <c r="F8" s="98"/>
      <c r="G8" s="99"/>
      <c r="H8" s="100"/>
      <c r="I8"/>
    </row>
    <row r="9" spans="1:9" ht="12.75">
      <c r="A9"/>
      <c r="B9"/>
      <c r="C9" s="92"/>
      <c r="D9" s="93"/>
      <c r="E9" s="115" t="s">
        <v>988</v>
      </c>
      <c r="F9" s="95"/>
      <c r="G9" s="96"/>
      <c r="H9" s="97"/>
      <c r="I9"/>
    </row>
    <row r="10" spans="1:9" ht="15">
      <c r="A10"/>
      <c r="B10"/>
      <c r="C10" s="92"/>
      <c r="D10" s="93"/>
      <c r="E10" s="114" t="s">
        <v>989</v>
      </c>
      <c r="F10" s="95"/>
      <c r="G10" s="96"/>
      <c r="H10" s="100"/>
      <c r="I10" s="100"/>
    </row>
    <row r="11" spans="1:9" ht="15">
      <c r="A11"/>
      <c r="B11"/>
      <c r="C11" s="92"/>
      <c r="D11" s="93"/>
      <c r="E11" s="101"/>
      <c r="F11" s="92"/>
      <c r="G11" s="102"/>
      <c r="H11" s="103"/>
      <c r="I11" s="100" t="s">
        <v>990</v>
      </c>
    </row>
    <row r="12" spans="1:9" ht="12.75">
      <c r="A12" s="79" t="s">
        <v>991</v>
      </c>
      <c r="B12" s="104" t="s">
        <v>992</v>
      </c>
      <c r="C12" s="43" t="s">
        <v>0</v>
      </c>
      <c r="D12" s="26" t="s">
        <v>2</v>
      </c>
      <c r="E12" s="26" t="s">
        <v>993</v>
      </c>
      <c r="F12" s="121" t="s">
        <v>1</v>
      </c>
      <c r="G12" s="106" t="s">
        <v>994</v>
      </c>
      <c r="H12" s="105" t="s">
        <v>995</v>
      </c>
      <c r="I12" s="105" t="s">
        <v>996</v>
      </c>
    </row>
    <row r="13" spans="1:9" ht="4.5" customHeight="1">
      <c r="A13" s="107"/>
      <c r="B13" s="107"/>
      <c r="C13" s="108"/>
      <c r="D13" s="107"/>
      <c r="E13" s="109"/>
      <c r="F13" s="122"/>
      <c r="G13" s="111"/>
      <c r="H13" s="110"/>
      <c r="I13" s="110"/>
    </row>
    <row r="14" ht="12.75" customHeight="1">
      <c r="F14" s="2"/>
    </row>
    <row r="15" spans="1:9" ht="12.75" customHeight="1">
      <c r="A15" s="87">
        <f>1</f>
        <v>1</v>
      </c>
      <c r="B15" s="116">
        <v>0.1</v>
      </c>
      <c r="C15" s="61" t="s">
        <v>997</v>
      </c>
      <c r="D15" s="39" t="s">
        <v>998</v>
      </c>
      <c r="E15" s="63" t="s">
        <v>999</v>
      </c>
      <c r="F15" s="123" t="s">
        <v>1000</v>
      </c>
      <c r="G15" s="13">
        <v>2004</v>
      </c>
      <c r="H15" s="35">
        <v>105.98818296488083</v>
      </c>
      <c r="I15" s="71">
        <f aca="true" t="shared" si="0" ref="I15:I77">H15*30.126</f>
        <v>3193</v>
      </c>
    </row>
    <row r="16" spans="1:9" ht="12.75" customHeight="1">
      <c r="A16" s="87">
        <f>A15+1</f>
        <v>2</v>
      </c>
      <c r="B16" s="116">
        <v>0.1</v>
      </c>
      <c r="C16" s="61" t="s">
        <v>1001</v>
      </c>
      <c r="D16" s="39" t="s">
        <v>1002</v>
      </c>
      <c r="E16" s="63" t="s">
        <v>1003</v>
      </c>
      <c r="F16" s="123" t="s">
        <v>717</v>
      </c>
      <c r="G16" s="13">
        <v>2006</v>
      </c>
      <c r="H16" s="35">
        <v>49.39255128460466</v>
      </c>
      <c r="I16" s="71">
        <f t="shared" si="0"/>
        <v>1488</v>
      </c>
    </row>
    <row r="17" spans="1:9" ht="12.75" customHeight="1">
      <c r="A17" s="87">
        <f aca="true" t="shared" si="1" ref="A17:A79">A16+1</f>
        <v>3</v>
      </c>
      <c r="B17" s="116">
        <v>0.1</v>
      </c>
      <c r="C17" s="3" t="s">
        <v>1004</v>
      </c>
      <c r="D17" s="77" t="s">
        <v>1005</v>
      </c>
      <c r="E17" s="32" t="s">
        <v>1006</v>
      </c>
      <c r="F17" s="37" t="s">
        <v>1007</v>
      </c>
      <c r="G17" s="4">
        <v>2001</v>
      </c>
      <c r="H17" s="35">
        <v>35.31832968200226</v>
      </c>
      <c r="I17" s="71">
        <f t="shared" si="0"/>
        <v>1064</v>
      </c>
    </row>
    <row r="18" spans="1:9" s="37" customFormat="1" ht="12.75" customHeight="1">
      <c r="A18" s="87">
        <f t="shared" si="1"/>
        <v>4</v>
      </c>
      <c r="B18" s="116">
        <v>0.1</v>
      </c>
      <c r="C18" s="61" t="s">
        <v>506</v>
      </c>
      <c r="D18" s="51" t="s">
        <v>507</v>
      </c>
      <c r="E18" s="52" t="s">
        <v>508</v>
      </c>
      <c r="F18" s="124" t="s">
        <v>90</v>
      </c>
      <c r="G18" s="13" t="s">
        <v>156</v>
      </c>
      <c r="H18" s="40">
        <v>55.63</v>
      </c>
      <c r="I18" s="71">
        <f t="shared" si="0"/>
        <v>1675.90938</v>
      </c>
    </row>
    <row r="19" spans="1:9" s="37" customFormat="1" ht="12.75" customHeight="1">
      <c r="A19" s="87">
        <f t="shared" si="1"/>
        <v>5</v>
      </c>
      <c r="B19" s="116">
        <v>0.1</v>
      </c>
      <c r="C19" s="61" t="s">
        <v>1008</v>
      </c>
      <c r="D19" s="39" t="s">
        <v>1009</v>
      </c>
      <c r="E19" s="63" t="s">
        <v>1010</v>
      </c>
      <c r="F19" s="123" t="s">
        <v>12</v>
      </c>
      <c r="G19" s="64">
        <v>2005</v>
      </c>
      <c r="H19" s="35">
        <v>75.68213503286198</v>
      </c>
      <c r="I19" s="71">
        <f t="shared" si="0"/>
        <v>2280</v>
      </c>
    </row>
    <row r="20" spans="1:9" s="37" customFormat="1" ht="12.75" customHeight="1">
      <c r="A20" s="87">
        <f t="shared" si="1"/>
        <v>6</v>
      </c>
      <c r="B20" s="116">
        <v>0.1</v>
      </c>
      <c r="C20" s="61" t="s">
        <v>923</v>
      </c>
      <c r="D20" s="51" t="s">
        <v>924</v>
      </c>
      <c r="E20" s="52" t="s">
        <v>925</v>
      </c>
      <c r="F20" s="124" t="s">
        <v>7</v>
      </c>
      <c r="G20" s="13">
        <v>2009</v>
      </c>
      <c r="H20" s="40">
        <v>48.08346610900882</v>
      </c>
      <c r="I20" s="71">
        <f t="shared" si="0"/>
        <v>1448.5624999999998</v>
      </c>
    </row>
    <row r="21" spans="1:9" s="37" customFormat="1" ht="12.75" customHeight="1">
      <c r="A21" s="87">
        <f t="shared" si="1"/>
        <v>7</v>
      </c>
      <c r="B21" s="116">
        <v>0.1</v>
      </c>
      <c r="C21" s="61" t="s">
        <v>1011</v>
      </c>
      <c r="D21" s="70" t="s">
        <v>1012</v>
      </c>
      <c r="E21" s="52" t="s">
        <v>1013</v>
      </c>
      <c r="F21" s="124" t="s">
        <v>119</v>
      </c>
      <c r="G21" s="61">
        <v>2004</v>
      </c>
      <c r="H21" s="35">
        <v>47.30133439553874</v>
      </c>
      <c r="I21" s="71">
        <f t="shared" si="0"/>
        <v>1425</v>
      </c>
    </row>
    <row r="22" spans="1:9" s="37" customFormat="1" ht="12.75" customHeight="1">
      <c r="A22" s="87">
        <f t="shared" si="1"/>
        <v>8</v>
      </c>
      <c r="B22" s="116">
        <v>0.1</v>
      </c>
      <c r="C22" s="61" t="s">
        <v>894</v>
      </c>
      <c r="D22" s="51" t="s">
        <v>895</v>
      </c>
      <c r="E22" s="52" t="s">
        <v>896</v>
      </c>
      <c r="F22" s="124" t="s">
        <v>7</v>
      </c>
      <c r="G22" s="13">
        <v>2009</v>
      </c>
      <c r="H22" s="40">
        <v>68.69066587001261</v>
      </c>
      <c r="I22" s="71">
        <f t="shared" si="0"/>
        <v>2069.375</v>
      </c>
    </row>
    <row r="23" spans="1:9" s="9" customFormat="1" ht="12.75" customHeight="1">
      <c r="A23" s="87">
        <f t="shared" si="1"/>
        <v>9</v>
      </c>
      <c r="B23" s="116">
        <v>0.1</v>
      </c>
      <c r="C23" s="13" t="s">
        <v>1014</v>
      </c>
      <c r="D23" s="70" t="s">
        <v>1015</v>
      </c>
      <c r="E23" s="52" t="s">
        <v>1016</v>
      </c>
      <c r="F23" s="124" t="s">
        <v>11</v>
      </c>
      <c r="G23" s="61" t="s">
        <v>49</v>
      </c>
      <c r="H23" s="35">
        <v>44.911372236606255</v>
      </c>
      <c r="I23" s="71">
        <f t="shared" si="0"/>
        <v>1353</v>
      </c>
    </row>
    <row r="24" spans="1:9" s="37" customFormat="1" ht="12.75" customHeight="1">
      <c r="A24" s="87">
        <f t="shared" si="1"/>
        <v>10</v>
      </c>
      <c r="B24" s="116">
        <v>0.1</v>
      </c>
      <c r="C24" s="61" t="s">
        <v>752</v>
      </c>
      <c r="D24" s="39" t="s">
        <v>753</v>
      </c>
      <c r="E24" s="26" t="s">
        <v>754</v>
      </c>
      <c r="F24" s="123" t="s">
        <v>26</v>
      </c>
      <c r="G24" s="38">
        <v>2009</v>
      </c>
      <c r="H24" s="40">
        <v>32.31847905463719</v>
      </c>
      <c r="I24" s="71">
        <f t="shared" si="0"/>
        <v>973.6265</v>
      </c>
    </row>
    <row r="25" spans="1:9" s="37" customFormat="1" ht="12.75" customHeight="1">
      <c r="A25" s="87">
        <f t="shared" si="1"/>
        <v>11</v>
      </c>
      <c r="B25" s="116">
        <v>0.1</v>
      </c>
      <c r="C25" s="61" t="s">
        <v>1017</v>
      </c>
      <c r="D25" s="54" t="s">
        <v>1018</v>
      </c>
      <c r="E25" s="52" t="s">
        <v>1019</v>
      </c>
      <c r="F25" s="124" t="s">
        <v>53</v>
      </c>
      <c r="G25" s="61">
        <v>2006</v>
      </c>
      <c r="H25" s="35">
        <v>119.33213835225386</v>
      </c>
      <c r="I25" s="71">
        <f t="shared" si="0"/>
        <v>3595</v>
      </c>
    </row>
    <row r="26" spans="1:9" s="37" customFormat="1" ht="12.75" customHeight="1">
      <c r="A26" s="87">
        <f t="shared" si="1"/>
        <v>12</v>
      </c>
      <c r="B26" s="116">
        <v>0.1</v>
      </c>
      <c r="C26" s="61" t="s">
        <v>621</v>
      </c>
      <c r="D26" s="39" t="s">
        <v>979</v>
      </c>
      <c r="E26" s="53" t="s">
        <v>622</v>
      </c>
      <c r="F26" s="123" t="s">
        <v>620</v>
      </c>
      <c r="G26" s="57">
        <v>2008</v>
      </c>
      <c r="H26" s="84">
        <v>123.57450790015267</v>
      </c>
      <c r="I26" s="71">
        <f t="shared" si="0"/>
        <v>3722.8056249999995</v>
      </c>
    </row>
    <row r="27" spans="1:9" s="9" customFormat="1" ht="12.75" customHeight="1">
      <c r="A27" s="87">
        <f t="shared" si="1"/>
        <v>13</v>
      </c>
      <c r="B27" s="116">
        <v>0.1</v>
      </c>
      <c r="C27" s="3" t="s">
        <v>1020</v>
      </c>
      <c r="D27" s="77" t="s">
        <v>1021</v>
      </c>
      <c r="E27" s="32" t="s">
        <v>1022</v>
      </c>
      <c r="F27" s="37" t="s">
        <v>1000</v>
      </c>
      <c r="G27" s="4">
        <v>2005</v>
      </c>
      <c r="H27" s="35">
        <v>176.62484232888534</v>
      </c>
      <c r="I27" s="71">
        <f t="shared" si="0"/>
        <v>5321</v>
      </c>
    </row>
    <row r="28" spans="1:9" s="9" customFormat="1" ht="12.75" customHeight="1">
      <c r="A28" s="87">
        <f t="shared" si="1"/>
        <v>14</v>
      </c>
      <c r="B28" s="116">
        <v>0.1</v>
      </c>
      <c r="C28" s="3" t="s">
        <v>1023</v>
      </c>
      <c r="D28" s="77" t="s">
        <v>1024</v>
      </c>
      <c r="E28" s="32" t="s">
        <v>1025</v>
      </c>
      <c r="F28" s="37" t="s">
        <v>30</v>
      </c>
      <c r="G28" s="4">
        <v>2007</v>
      </c>
      <c r="H28" s="35">
        <v>203.37914094137952</v>
      </c>
      <c r="I28" s="71">
        <f t="shared" si="0"/>
        <v>6127</v>
      </c>
    </row>
    <row r="29" spans="1:9" s="37" customFormat="1" ht="12.75" customHeight="1">
      <c r="A29" s="87">
        <f t="shared" si="1"/>
        <v>15</v>
      </c>
      <c r="B29" s="116">
        <v>0.1</v>
      </c>
      <c r="C29" s="3" t="s">
        <v>734</v>
      </c>
      <c r="D29" s="77" t="s">
        <v>735</v>
      </c>
      <c r="E29" s="32" t="s">
        <v>736</v>
      </c>
      <c r="F29" s="37" t="s">
        <v>26</v>
      </c>
      <c r="G29" s="4" t="s">
        <v>91</v>
      </c>
      <c r="H29" s="35">
        <v>28.10119166168758</v>
      </c>
      <c r="I29" s="71">
        <f t="shared" si="0"/>
        <v>846.5765</v>
      </c>
    </row>
    <row r="30" spans="1:9" s="37" customFormat="1" ht="12.75" customHeight="1">
      <c r="A30" s="87">
        <f t="shared" si="1"/>
        <v>16</v>
      </c>
      <c r="B30" s="116">
        <v>0.1</v>
      </c>
      <c r="C30" s="61" t="s">
        <v>1026</v>
      </c>
      <c r="D30" s="51" t="s">
        <v>1027</v>
      </c>
      <c r="E30" s="52" t="s">
        <v>1028</v>
      </c>
      <c r="F30" s="124" t="s">
        <v>90</v>
      </c>
      <c r="G30" s="13">
        <v>2005</v>
      </c>
      <c r="H30" s="35">
        <v>247.29469561176393</v>
      </c>
      <c r="I30" s="71">
        <f t="shared" si="0"/>
        <v>7450</v>
      </c>
    </row>
    <row r="31" spans="1:9" s="37" customFormat="1" ht="12.75" customHeight="1">
      <c r="A31" s="87">
        <f t="shared" si="1"/>
        <v>17</v>
      </c>
      <c r="B31" s="116">
        <v>0.1</v>
      </c>
      <c r="C31" s="61" t="s">
        <v>503</v>
      </c>
      <c r="D31" s="51" t="s">
        <v>504</v>
      </c>
      <c r="E31" s="52" t="s">
        <v>505</v>
      </c>
      <c r="F31" s="124" t="s">
        <v>90</v>
      </c>
      <c r="G31" s="13">
        <v>2007</v>
      </c>
      <c r="H31" s="40">
        <v>54.24</v>
      </c>
      <c r="I31" s="71">
        <f t="shared" si="0"/>
        <v>1634.0342400000002</v>
      </c>
    </row>
    <row r="32" spans="1:9" s="37" customFormat="1" ht="12.75" customHeight="1">
      <c r="A32" s="87">
        <f t="shared" si="1"/>
        <v>18</v>
      </c>
      <c r="B32" s="116">
        <v>0.1</v>
      </c>
      <c r="C32" s="61" t="s">
        <v>526</v>
      </c>
      <c r="D32" s="51" t="s">
        <v>527</v>
      </c>
      <c r="E32" s="52" t="s">
        <v>572</v>
      </c>
      <c r="F32" s="124" t="s">
        <v>16</v>
      </c>
      <c r="G32" s="13">
        <v>2009</v>
      </c>
      <c r="H32" s="40">
        <v>43.14</v>
      </c>
      <c r="I32" s="71">
        <f t="shared" si="0"/>
        <v>1299.63564</v>
      </c>
    </row>
    <row r="33" spans="1:9" s="37" customFormat="1" ht="12.75" customHeight="1">
      <c r="A33" s="87">
        <f t="shared" si="1"/>
        <v>19</v>
      </c>
      <c r="B33" s="116">
        <v>0.1</v>
      </c>
      <c r="C33" s="61" t="s">
        <v>1029</v>
      </c>
      <c r="D33" s="62" t="s">
        <v>808</v>
      </c>
      <c r="E33" s="63" t="s">
        <v>1030</v>
      </c>
      <c r="F33" s="125" t="s">
        <v>16</v>
      </c>
      <c r="G33" s="61" t="s">
        <v>49</v>
      </c>
      <c r="H33" s="35">
        <v>62.17221005111863</v>
      </c>
      <c r="I33" s="71">
        <f t="shared" si="0"/>
        <v>1873</v>
      </c>
    </row>
    <row r="34" spans="1:9" s="37" customFormat="1" ht="12.75" customHeight="1">
      <c r="A34" s="87">
        <f t="shared" si="1"/>
        <v>20</v>
      </c>
      <c r="B34" s="116">
        <v>0.1</v>
      </c>
      <c r="C34" s="61" t="s">
        <v>464</v>
      </c>
      <c r="D34" s="54" t="s">
        <v>465</v>
      </c>
      <c r="E34" s="52" t="s">
        <v>466</v>
      </c>
      <c r="F34" s="124" t="s">
        <v>463</v>
      </c>
      <c r="G34" s="61">
        <v>2008</v>
      </c>
      <c r="H34" s="40">
        <v>8</v>
      </c>
      <c r="I34" s="71">
        <f t="shared" si="0"/>
        <v>241.008</v>
      </c>
    </row>
    <row r="35" spans="1:9" s="37" customFormat="1" ht="12.75" customHeight="1">
      <c r="A35" s="87">
        <f t="shared" si="1"/>
        <v>21</v>
      </c>
      <c r="B35" s="116">
        <v>0.1</v>
      </c>
      <c r="C35" s="61" t="s">
        <v>263</v>
      </c>
      <c r="D35" s="67" t="s">
        <v>264</v>
      </c>
      <c r="E35" s="59" t="s">
        <v>265</v>
      </c>
      <c r="F35" s="125" t="s">
        <v>33</v>
      </c>
      <c r="G35" s="36">
        <v>2009</v>
      </c>
      <c r="H35" s="40">
        <v>118.190875</v>
      </c>
      <c r="I35" s="71">
        <f t="shared" si="0"/>
        <v>3560.61830025</v>
      </c>
    </row>
    <row r="36" spans="1:9" s="37" customFormat="1" ht="12.75" customHeight="1">
      <c r="A36" s="87">
        <f t="shared" si="1"/>
        <v>22</v>
      </c>
      <c r="B36" s="116">
        <v>0.1</v>
      </c>
      <c r="C36" s="3" t="s">
        <v>710</v>
      </c>
      <c r="D36" s="77" t="s">
        <v>981</v>
      </c>
      <c r="E36" s="32" t="s">
        <v>711</v>
      </c>
      <c r="F36" s="126" t="s">
        <v>202</v>
      </c>
      <c r="G36" s="4">
        <v>2009</v>
      </c>
      <c r="H36" s="35">
        <v>74.18591913961362</v>
      </c>
      <c r="I36" s="71">
        <f t="shared" si="0"/>
        <v>2234.9249999999997</v>
      </c>
    </row>
    <row r="37" spans="1:9" s="37" customFormat="1" ht="12.75" customHeight="1">
      <c r="A37" s="87">
        <f t="shared" si="1"/>
        <v>23</v>
      </c>
      <c r="B37" s="116">
        <v>0.1</v>
      </c>
      <c r="C37" s="61" t="s">
        <v>150</v>
      </c>
      <c r="D37" s="51" t="s">
        <v>151</v>
      </c>
      <c r="E37" s="52" t="s">
        <v>152</v>
      </c>
      <c r="F37" s="124" t="s">
        <v>7</v>
      </c>
      <c r="G37" s="13">
        <v>2007</v>
      </c>
      <c r="H37" s="40">
        <v>19.92</v>
      </c>
      <c r="I37" s="71">
        <f t="shared" si="0"/>
        <v>600.1099200000001</v>
      </c>
    </row>
    <row r="38" spans="1:9" s="37" customFormat="1" ht="12.75" customHeight="1">
      <c r="A38" s="87">
        <f t="shared" si="1"/>
        <v>24</v>
      </c>
      <c r="B38" s="116">
        <v>0.1</v>
      </c>
      <c r="C38" s="61" t="s">
        <v>66</v>
      </c>
      <c r="D38" s="51" t="s">
        <v>67</v>
      </c>
      <c r="E38" s="52" t="s">
        <v>68</v>
      </c>
      <c r="F38" s="124" t="s">
        <v>65</v>
      </c>
      <c r="G38" s="13">
        <v>2007</v>
      </c>
      <c r="H38" s="40">
        <v>41.72</v>
      </c>
      <c r="I38" s="71">
        <f t="shared" si="0"/>
        <v>1256.85672</v>
      </c>
    </row>
    <row r="39" spans="1:9" s="50" customFormat="1" ht="12.75" customHeight="1">
      <c r="A39" s="87">
        <f t="shared" si="1"/>
        <v>25</v>
      </c>
      <c r="B39" s="116">
        <v>0.1</v>
      </c>
      <c r="C39" s="61" t="s">
        <v>31</v>
      </c>
      <c r="D39" s="39" t="s">
        <v>32</v>
      </c>
      <c r="E39" s="63" t="s">
        <v>343</v>
      </c>
      <c r="F39" s="123" t="s">
        <v>33</v>
      </c>
      <c r="G39" s="36">
        <v>2009</v>
      </c>
      <c r="H39" s="40">
        <v>311.79</v>
      </c>
      <c r="I39" s="71">
        <f t="shared" si="0"/>
        <v>9392.985540000001</v>
      </c>
    </row>
    <row r="40" spans="1:9" s="37" customFormat="1" ht="12.75" customHeight="1">
      <c r="A40" s="87">
        <f t="shared" si="1"/>
        <v>26</v>
      </c>
      <c r="B40" s="116">
        <v>0.1</v>
      </c>
      <c r="C40" s="3" t="s">
        <v>1031</v>
      </c>
      <c r="D40" s="77" t="s">
        <v>1032</v>
      </c>
      <c r="E40" s="32" t="s">
        <v>1033</v>
      </c>
      <c r="F40" s="37" t="s">
        <v>137</v>
      </c>
      <c r="G40" s="4">
        <v>2005</v>
      </c>
      <c r="H40" s="35">
        <v>42.388634402177516</v>
      </c>
      <c r="I40" s="71">
        <f t="shared" si="0"/>
        <v>1277</v>
      </c>
    </row>
    <row r="41" spans="1:9" s="37" customFormat="1" ht="12.75" customHeight="1">
      <c r="A41" s="87">
        <f t="shared" si="1"/>
        <v>27</v>
      </c>
      <c r="B41" s="116">
        <v>0.1</v>
      </c>
      <c r="C41" s="61" t="s">
        <v>1034</v>
      </c>
      <c r="D41" s="39" t="s">
        <v>1035</v>
      </c>
      <c r="E41" s="26" t="s">
        <v>1036</v>
      </c>
      <c r="F41" s="123" t="s">
        <v>26</v>
      </c>
      <c r="G41" s="13">
        <v>2001</v>
      </c>
      <c r="H41" s="35">
        <v>39.567151297882226</v>
      </c>
      <c r="I41" s="71">
        <f t="shared" si="0"/>
        <v>1192</v>
      </c>
    </row>
    <row r="42" spans="1:9" s="37" customFormat="1" ht="12.75" customHeight="1">
      <c r="A42" s="87">
        <f t="shared" si="1"/>
        <v>28</v>
      </c>
      <c r="B42" s="116">
        <v>0.1</v>
      </c>
      <c r="C42" s="14" t="s">
        <v>1037</v>
      </c>
      <c r="D42" s="73" t="s">
        <v>1038</v>
      </c>
      <c r="E42" s="19" t="s">
        <v>1039</v>
      </c>
      <c r="F42" s="123" t="s">
        <v>86</v>
      </c>
      <c r="G42" s="74">
        <v>2009</v>
      </c>
      <c r="H42" s="35">
        <v>31.069508066122285</v>
      </c>
      <c r="I42" s="71">
        <f t="shared" si="0"/>
        <v>936</v>
      </c>
    </row>
    <row r="43" spans="1:9" s="50" customFormat="1" ht="12.75" customHeight="1">
      <c r="A43" s="87">
        <f t="shared" si="1"/>
        <v>29</v>
      </c>
      <c r="B43" s="116">
        <v>0.1</v>
      </c>
      <c r="C43" s="61" t="s">
        <v>1040</v>
      </c>
      <c r="D43" s="39" t="s">
        <v>1041</v>
      </c>
      <c r="E43" s="63" t="s">
        <v>1042</v>
      </c>
      <c r="F43" s="125" t="s">
        <v>90</v>
      </c>
      <c r="G43" s="64">
        <v>2005</v>
      </c>
      <c r="H43" s="35">
        <v>134.23620792670783</v>
      </c>
      <c r="I43" s="71">
        <f t="shared" si="0"/>
        <v>4044.0000000000005</v>
      </c>
    </row>
    <row r="44" spans="1:9" s="37" customFormat="1" ht="12.75" customHeight="1">
      <c r="A44" s="87">
        <f t="shared" si="1"/>
        <v>30</v>
      </c>
      <c r="B44" s="116">
        <v>0.1</v>
      </c>
      <c r="C44" s="3" t="s">
        <v>1043</v>
      </c>
      <c r="D44" s="77" t="s">
        <v>1044</v>
      </c>
      <c r="E44" s="32" t="s">
        <v>1045</v>
      </c>
      <c r="F44" s="37" t="s">
        <v>89</v>
      </c>
      <c r="G44" s="4">
        <v>2005</v>
      </c>
      <c r="H44" s="35">
        <v>317.93135497576844</v>
      </c>
      <c r="I44" s="71">
        <f t="shared" si="0"/>
        <v>9578</v>
      </c>
    </row>
    <row r="45" spans="1:9" s="37" customFormat="1" ht="12.75" customHeight="1">
      <c r="A45" s="87">
        <f t="shared" si="1"/>
        <v>31</v>
      </c>
      <c r="B45" s="116">
        <v>0.1</v>
      </c>
      <c r="C45" s="61" t="s">
        <v>103</v>
      </c>
      <c r="D45" s="39" t="s">
        <v>104</v>
      </c>
      <c r="E45" s="26" t="s">
        <v>105</v>
      </c>
      <c r="F45" s="123" t="s">
        <v>33</v>
      </c>
      <c r="G45" s="64">
        <v>2009</v>
      </c>
      <c r="H45" s="40">
        <v>106.365875</v>
      </c>
      <c r="I45" s="71">
        <f t="shared" si="0"/>
        <v>3204.37835025</v>
      </c>
    </row>
    <row r="46" spans="1:9" s="37" customFormat="1" ht="12.75" customHeight="1">
      <c r="A46" s="87">
        <f t="shared" si="1"/>
        <v>32</v>
      </c>
      <c r="B46" s="116">
        <v>0.1</v>
      </c>
      <c r="C46" s="61" t="s">
        <v>261</v>
      </c>
      <c r="D46" s="39" t="s">
        <v>104</v>
      </c>
      <c r="E46" s="26" t="s">
        <v>262</v>
      </c>
      <c r="F46" s="123" t="s">
        <v>33</v>
      </c>
      <c r="G46" s="36">
        <v>2009</v>
      </c>
      <c r="H46" s="40">
        <v>47.24</v>
      </c>
      <c r="I46" s="71">
        <f t="shared" si="0"/>
        <v>1423.1522400000001</v>
      </c>
    </row>
    <row r="47" spans="1:9" s="37" customFormat="1" ht="12.75" customHeight="1">
      <c r="A47" s="87">
        <f t="shared" si="1"/>
        <v>33</v>
      </c>
      <c r="B47" s="116">
        <v>0.1</v>
      </c>
      <c r="C47" s="61" t="s">
        <v>203</v>
      </c>
      <c r="D47" s="39" t="s">
        <v>204</v>
      </c>
      <c r="E47" s="53" t="s">
        <v>377</v>
      </c>
      <c r="F47" s="124" t="s">
        <v>26</v>
      </c>
      <c r="G47" s="41">
        <v>2008</v>
      </c>
      <c r="H47" s="40">
        <v>210.6</v>
      </c>
      <c r="I47" s="71">
        <f t="shared" si="0"/>
        <v>6344.5356</v>
      </c>
    </row>
    <row r="48" spans="1:9" s="37" customFormat="1" ht="12.75" customHeight="1">
      <c r="A48" s="87">
        <f t="shared" si="1"/>
        <v>34</v>
      </c>
      <c r="B48" s="117">
        <v>0.15</v>
      </c>
      <c r="C48" s="61" t="s">
        <v>243</v>
      </c>
      <c r="D48" s="51" t="s">
        <v>244</v>
      </c>
      <c r="E48" s="52" t="s">
        <v>384</v>
      </c>
      <c r="F48" s="124" t="s">
        <v>245</v>
      </c>
      <c r="G48" s="13">
        <v>2003</v>
      </c>
      <c r="H48" s="40">
        <v>468.79</v>
      </c>
      <c r="I48" s="71">
        <f t="shared" si="0"/>
        <v>14122.76754</v>
      </c>
    </row>
    <row r="49" spans="1:9" s="37" customFormat="1" ht="12.75" customHeight="1">
      <c r="A49" s="87">
        <f t="shared" si="1"/>
        <v>35</v>
      </c>
      <c r="B49" s="116">
        <v>0.1</v>
      </c>
      <c r="C49" s="3" t="s">
        <v>1046</v>
      </c>
      <c r="D49" s="77" t="s">
        <v>1047</v>
      </c>
      <c r="E49" s="32" t="s">
        <v>1048</v>
      </c>
      <c r="F49" s="126" t="s">
        <v>202</v>
      </c>
      <c r="G49" s="4">
        <v>2000</v>
      </c>
      <c r="H49" s="35">
        <v>151.19830047135363</v>
      </c>
      <c r="I49" s="71">
        <f t="shared" si="0"/>
        <v>4555</v>
      </c>
    </row>
    <row r="50" spans="1:9" s="37" customFormat="1" ht="12.75" customHeight="1">
      <c r="A50" s="87">
        <f t="shared" si="1"/>
        <v>36</v>
      </c>
      <c r="B50" s="116">
        <v>0.1</v>
      </c>
      <c r="C50" s="61" t="s">
        <v>675</v>
      </c>
      <c r="D50" s="51" t="s">
        <v>676</v>
      </c>
      <c r="E50" s="52" t="s">
        <v>948</v>
      </c>
      <c r="F50" s="126" t="s">
        <v>202</v>
      </c>
      <c r="G50" s="13">
        <v>2009</v>
      </c>
      <c r="H50" s="35">
        <v>159.68183628759212</v>
      </c>
      <c r="I50" s="71">
        <f t="shared" si="0"/>
        <v>4810.575000000001</v>
      </c>
    </row>
    <row r="51" spans="1:9" s="37" customFormat="1" ht="12.75" customHeight="1">
      <c r="A51" s="87">
        <f t="shared" si="1"/>
        <v>37</v>
      </c>
      <c r="B51" s="116">
        <v>0.1</v>
      </c>
      <c r="C51" s="61" t="s">
        <v>1049</v>
      </c>
      <c r="D51" s="62" t="s">
        <v>1050</v>
      </c>
      <c r="E51" s="26" t="s">
        <v>1051</v>
      </c>
      <c r="F51" s="125" t="s">
        <v>119</v>
      </c>
      <c r="G51" s="61">
        <v>2006</v>
      </c>
      <c r="H51" s="35">
        <v>134.80050454756687</v>
      </c>
      <c r="I51" s="71">
        <f t="shared" si="0"/>
        <v>4061</v>
      </c>
    </row>
    <row r="52" spans="1:9" s="50" customFormat="1" ht="12.75" customHeight="1">
      <c r="A52" s="87">
        <f t="shared" si="1"/>
        <v>38</v>
      </c>
      <c r="B52" s="116">
        <v>0.1</v>
      </c>
      <c r="C52" s="61" t="s">
        <v>500</v>
      </c>
      <c r="D52" s="51" t="s">
        <v>501</v>
      </c>
      <c r="E52" s="52" t="s">
        <v>502</v>
      </c>
      <c r="F52" s="126" t="s">
        <v>202</v>
      </c>
      <c r="G52" s="13">
        <v>2009</v>
      </c>
      <c r="H52" s="40">
        <v>91.82</v>
      </c>
      <c r="I52" s="71">
        <f t="shared" si="0"/>
        <v>2766.16932</v>
      </c>
    </row>
    <row r="53" spans="1:9" s="37" customFormat="1" ht="12.75" customHeight="1">
      <c r="A53" s="87">
        <f t="shared" si="1"/>
        <v>39</v>
      </c>
      <c r="B53" s="116">
        <v>0.1</v>
      </c>
      <c r="C53" s="61" t="s">
        <v>618</v>
      </c>
      <c r="D53" s="39" t="s">
        <v>619</v>
      </c>
      <c r="E53" s="63" t="s">
        <v>934</v>
      </c>
      <c r="F53" s="123" t="s">
        <v>620</v>
      </c>
      <c r="G53" s="13">
        <v>2008</v>
      </c>
      <c r="H53" s="40">
        <v>134.5650144393547</v>
      </c>
      <c r="I53" s="71">
        <f t="shared" si="0"/>
        <v>4053.9056250000003</v>
      </c>
    </row>
    <row r="54" spans="1:9" s="37" customFormat="1" ht="12.75" customHeight="1">
      <c r="A54" s="87">
        <f t="shared" si="1"/>
        <v>40</v>
      </c>
      <c r="B54" s="116">
        <v>0.1</v>
      </c>
      <c r="C54" s="61" t="s">
        <v>646</v>
      </c>
      <c r="D54" s="39" t="s">
        <v>647</v>
      </c>
      <c r="E54" s="63" t="s">
        <v>938</v>
      </c>
      <c r="F54" s="123" t="s">
        <v>137</v>
      </c>
      <c r="G54" s="13">
        <v>2009</v>
      </c>
      <c r="H54" s="40">
        <v>96.16693221801764</v>
      </c>
      <c r="I54" s="71">
        <f t="shared" si="0"/>
        <v>2897.1249999999995</v>
      </c>
    </row>
    <row r="55" spans="1:9" s="37" customFormat="1" ht="12.75" customHeight="1">
      <c r="A55" s="87">
        <f t="shared" si="1"/>
        <v>41</v>
      </c>
      <c r="B55" s="116">
        <v>0.1</v>
      </c>
      <c r="C55" s="61" t="s">
        <v>1052</v>
      </c>
      <c r="D55" s="62" t="s">
        <v>1053</v>
      </c>
      <c r="E55" s="63" t="s">
        <v>1054</v>
      </c>
      <c r="F55" s="125" t="s">
        <v>1055</v>
      </c>
      <c r="G55" s="61">
        <v>1997</v>
      </c>
      <c r="H55" s="35">
        <v>5.277833100975901</v>
      </c>
      <c r="I55" s="71">
        <f t="shared" si="0"/>
        <v>159</v>
      </c>
    </row>
    <row r="56" spans="1:9" s="37" customFormat="1" ht="12.75" customHeight="1">
      <c r="A56" s="87">
        <f t="shared" si="1"/>
        <v>42</v>
      </c>
      <c r="B56" s="116">
        <v>0.1</v>
      </c>
      <c r="C56" s="61" t="s">
        <v>692</v>
      </c>
      <c r="D56" s="39" t="s">
        <v>693</v>
      </c>
      <c r="E56" s="63" t="s">
        <v>694</v>
      </c>
      <c r="F56" s="126" t="s">
        <v>202</v>
      </c>
      <c r="G56" s="13">
        <v>2009</v>
      </c>
      <c r="H56" s="35">
        <v>72.81210582221337</v>
      </c>
      <c r="I56" s="71">
        <f t="shared" si="0"/>
        <v>2193.5375</v>
      </c>
    </row>
    <row r="57" spans="1:9" s="37" customFormat="1" ht="12.75" customHeight="1">
      <c r="A57" s="87">
        <f t="shared" si="1"/>
        <v>43</v>
      </c>
      <c r="B57" s="116">
        <v>0.1</v>
      </c>
      <c r="C57" s="61" t="s">
        <v>236</v>
      </c>
      <c r="D57" s="45" t="s">
        <v>237</v>
      </c>
      <c r="E57" s="68" t="s">
        <v>382</v>
      </c>
      <c r="F57" s="127" t="s">
        <v>137</v>
      </c>
      <c r="G57" s="36">
        <v>2009</v>
      </c>
      <c r="H57" s="40">
        <v>55.63</v>
      </c>
      <c r="I57" s="71">
        <f t="shared" si="0"/>
        <v>1675.90938</v>
      </c>
    </row>
    <row r="58" spans="1:9" s="37" customFormat="1" ht="12.75" customHeight="1">
      <c r="A58" s="87">
        <f t="shared" si="1"/>
        <v>44</v>
      </c>
      <c r="B58" s="116">
        <v>0.1</v>
      </c>
      <c r="C58" s="13" t="s">
        <v>1056</v>
      </c>
      <c r="D58" s="54" t="s">
        <v>1057</v>
      </c>
      <c r="E58" s="52" t="s">
        <v>1058</v>
      </c>
      <c r="F58" s="124" t="s">
        <v>119</v>
      </c>
      <c r="G58" s="61">
        <v>2006</v>
      </c>
      <c r="H58" s="35">
        <v>73.29217287392949</v>
      </c>
      <c r="I58" s="71">
        <f t="shared" si="0"/>
        <v>2208</v>
      </c>
    </row>
    <row r="59" spans="1:9" s="50" customFormat="1" ht="12.75" customHeight="1">
      <c r="A59" s="87">
        <f t="shared" si="1"/>
        <v>45</v>
      </c>
      <c r="B59" s="116">
        <v>0.1</v>
      </c>
      <c r="C59" s="61" t="s">
        <v>530</v>
      </c>
      <c r="D59" s="51" t="s">
        <v>531</v>
      </c>
      <c r="E59" s="52" t="s">
        <v>565</v>
      </c>
      <c r="F59" s="124" t="s">
        <v>532</v>
      </c>
      <c r="G59" s="13">
        <v>2009</v>
      </c>
      <c r="H59" s="35">
        <v>62.17221005111863</v>
      </c>
      <c r="I59" s="71">
        <f t="shared" si="0"/>
        <v>1873</v>
      </c>
    </row>
    <row r="60" spans="1:9" s="37" customFormat="1" ht="12.75" customHeight="1">
      <c r="A60" s="87">
        <f t="shared" si="1"/>
        <v>46</v>
      </c>
      <c r="B60" s="116">
        <v>0.1</v>
      </c>
      <c r="C60" s="61" t="s">
        <v>528</v>
      </c>
      <c r="D60" s="51" t="s">
        <v>529</v>
      </c>
      <c r="E60" s="52" t="s">
        <v>564</v>
      </c>
      <c r="F60" s="124" t="s">
        <v>16</v>
      </c>
      <c r="G60" s="13">
        <v>2009</v>
      </c>
      <c r="H60" s="40">
        <v>52.87</v>
      </c>
      <c r="I60" s="71">
        <f t="shared" si="0"/>
        <v>1592.76162</v>
      </c>
    </row>
    <row r="61" spans="1:9" s="50" customFormat="1" ht="12.75" customHeight="1">
      <c r="A61" s="87">
        <f t="shared" si="1"/>
        <v>47</v>
      </c>
      <c r="B61" s="116">
        <v>0.1</v>
      </c>
      <c r="C61" s="61" t="s">
        <v>762</v>
      </c>
      <c r="D61" s="39" t="s">
        <v>763</v>
      </c>
      <c r="E61" s="26" t="s">
        <v>764</v>
      </c>
      <c r="F61" s="123" t="s">
        <v>26</v>
      </c>
      <c r="G61" s="38">
        <v>2009</v>
      </c>
      <c r="H61" s="40">
        <v>54.93879456283608</v>
      </c>
      <c r="I61" s="71">
        <f t="shared" si="0"/>
        <v>1655.0861249999998</v>
      </c>
    </row>
    <row r="62" spans="1:9" s="50" customFormat="1" ht="12.75" customHeight="1">
      <c r="A62" s="87">
        <f t="shared" si="1"/>
        <v>48</v>
      </c>
      <c r="B62" s="116">
        <v>0.1</v>
      </c>
      <c r="C62" s="3" t="s">
        <v>847</v>
      </c>
      <c r="D62" s="75" t="s">
        <v>848</v>
      </c>
      <c r="E62" s="30" t="s">
        <v>849</v>
      </c>
      <c r="F62" s="9" t="s">
        <v>1582</v>
      </c>
      <c r="G62" s="15">
        <v>2009</v>
      </c>
      <c r="H62" s="35">
        <v>61.75290861714134</v>
      </c>
      <c r="I62" s="71">
        <f t="shared" si="0"/>
        <v>1860.368125</v>
      </c>
    </row>
    <row r="63" spans="1:9" s="37" customFormat="1" ht="12.75" customHeight="1">
      <c r="A63" s="87">
        <f t="shared" si="1"/>
        <v>49</v>
      </c>
      <c r="B63" s="116">
        <v>0.1</v>
      </c>
      <c r="C63" s="61" t="s">
        <v>546</v>
      </c>
      <c r="D63" s="39" t="s">
        <v>547</v>
      </c>
      <c r="E63" s="49" t="s">
        <v>548</v>
      </c>
      <c r="F63" s="123" t="s">
        <v>549</v>
      </c>
      <c r="G63" s="64">
        <v>2008</v>
      </c>
      <c r="H63" s="40">
        <v>107.13</v>
      </c>
      <c r="I63" s="71">
        <f t="shared" si="0"/>
        <v>3227.39838</v>
      </c>
    </row>
    <row r="64" spans="1:9" s="37" customFormat="1" ht="12.75" customHeight="1">
      <c r="A64" s="87">
        <f t="shared" si="1"/>
        <v>50</v>
      </c>
      <c r="B64" s="116">
        <v>0.1</v>
      </c>
      <c r="C64" s="61" t="s">
        <v>1059</v>
      </c>
      <c r="D64" s="54" t="s">
        <v>1060</v>
      </c>
      <c r="E64" s="52" t="s">
        <v>1061</v>
      </c>
      <c r="F64" s="124" t="s">
        <v>65</v>
      </c>
      <c r="G64" s="61">
        <v>2005</v>
      </c>
      <c r="H64" s="35">
        <v>28.248024961826992</v>
      </c>
      <c r="I64" s="71">
        <f t="shared" si="0"/>
        <v>851</v>
      </c>
    </row>
    <row r="65" spans="1:9" s="37" customFormat="1" ht="12.75" customHeight="1">
      <c r="A65" s="87">
        <f t="shared" si="1"/>
        <v>51</v>
      </c>
      <c r="B65" s="116">
        <v>0.1</v>
      </c>
      <c r="C65" s="61" t="s">
        <v>165</v>
      </c>
      <c r="D65" s="51" t="s">
        <v>166</v>
      </c>
      <c r="E65" s="52" t="s">
        <v>167</v>
      </c>
      <c r="F65" s="124" t="s">
        <v>119</v>
      </c>
      <c r="G65" s="13">
        <v>2007</v>
      </c>
      <c r="H65" s="40">
        <v>47.29</v>
      </c>
      <c r="I65" s="71">
        <f t="shared" si="0"/>
        <v>1424.6585400000001</v>
      </c>
    </row>
    <row r="66" spans="1:9" s="37" customFormat="1" ht="12.75" customHeight="1">
      <c r="A66" s="87">
        <f t="shared" si="1"/>
        <v>52</v>
      </c>
      <c r="B66" s="116">
        <v>0.1</v>
      </c>
      <c r="C66" s="61" t="s">
        <v>557</v>
      </c>
      <c r="D66" s="54" t="s">
        <v>558</v>
      </c>
      <c r="E66" s="52" t="s">
        <v>559</v>
      </c>
      <c r="F66" s="124" t="s">
        <v>42</v>
      </c>
      <c r="G66" s="61">
        <v>2008</v>
      </c>
      <c r="H66" s="40" t="s">
        <v>571</v>
      </c>
      <c r="I66" s="71">
        <f t="shared" si="0"/>
        <v>2348.0204400000002</v>
      </c>
    </row>
    <row r="67" spans="1:9" s="37" customFormat="1" ht="12.75" customHeight="1">
      <c r="A67" s="87">
        <f t="shared" si="1"/>
        <v>53</v>
      </c>
      <c r="B67" s="116">
        <v>0.1</v>
      </c>
      <c r="C67" s="61" t="s">
        <v>57</v>
      </c>
      <c r="D67" s="51" t="s">
        <v>58</v>
      </c>
      <c r="E67" s="52" t="s">
        <v>59</v>
      </c>
      <c r="F67" s="124" t="s">
        <v>53</v>
      </c>
      <c r="G67" s="13">
        <v>2001</v>
      </c>
      <c r="H67" s="40">
        <v>70.94</v>
      </c>
      <c r="I67" s="71">
        <f t="shared" si="0"/>
        <v>2137.13844</v>
      </c>
    </row>
    <row r="68" spans="1:9" s="37" customFormat="1" ht="12.75" customHeight="1">
      <c r="A68" s="87">
        <f t="shared" si="1"/>
        <v>54</v>
      </c>
      <c r="B68" s="116">
        <v>0.1</v>
      </c>
      <c r="C68" s="3" t="s">
        <v>43</v>
      </c>
      <c r="D68" s="75" t="s">
        <v>44</v>
      </c>
      <c r="E68" s="30" t="s">
        <v>45</v>
      </c>
      <c r="F68" s="9" t="s">
        <v>30</v>
      </c>
      <c r="G68" s="5">
        <v>2006</v>
      </c>
      <c r="H68" s="40">
        <v>76.85</v>
      </c>
      <c r="I68" s="71">
        <f t="shared" si="0"/>
        <v>2315.1830999999997</v>
      </c>
    </row>
    <row r="69" spans="1:9" s="37" customFormat="1" ht="12.75" customHeight="1">
      <c r="A69" s="87">
        <f t="shared" si="1"/>
        <v>55</v>
      </c>
      <c r="B69" s="116">
        <v>0.1</v>
      </c>
      <c r="C69" s="3" t="s">
        <v>1062</v>
      </c>
      <c r="D69" s="75" t="s">
        <v>1063</v>
      </c>
      <c r="E69" s="72" t="s">
        <v>1064</v>
      </c>
      <c r="F69" s="9" t="s">
        <v>1065</v>
      </c>
      <c r="G69" s="5">
        <v>2002</v>
      </c>
      <c r="H69" s="35">
        <v>38.969660758149104</v>
      </c>
      <c r="I69" s="71">
        <f t="shared" si="0"/>
        <v>1174</v>
      </c>
    </row>
    <row r="70" spans="1:9" s="50" customFormat="1" ht="12.75" customHeight="1">
      <c r="A70" s="87">
        <f t="shared" si="1"/>
        <v>56</v>
      </c>
      <c r="B70" s="116">
        <v>0.1</v>
      </c>
      <c r="C70" s="61" t="s">
        <v>912</v>
      </c>
      <c r="D70" s="51" t="s">
        <v>913</v>
      </c>
      <c r="E70" s="52" t="s">
        <v>914</v>
      </c>
      <c r="F70" s="124" t="s">
        <v>7</v>
      </c>
      <c r="G70" s="13">
        <v>2009</v>
      </c>
      <c r="H70" s="40">
        <v>86.53650086304188</v>
      </c>
      <c r="I70" s="71">
        <f t="shared" si="0"/>
        <v>2606.9986249999997</v>
      </c>
    </row>
    <row r="71" spans="1:9" s="50" customFormat="1" ht="12.75" customHeight="1">
      <c r="A71" s="87">
        <f t="shared" si="1"/>
        <v>57</v>
      </c>
      <c r="B71" s="116">
        <v>0.1</v>
      </c>
      <c r="C71" s="3" t="s">
        <v>714</v>
      </c>
      <c r="D71" s="75" t="s">
        <v>715</v>
      </c>
      <c r="E71" s="30" t="s">
        <v>716</v>
      </c>
      <c r="F71" s="9" t="s">
        <v>717</v>
      </c>
      <c r="G71" s="5">
        <v>2009</v>
      </c>
      <c r="H71" s="40">
        <v>82.42879904401512</v>
      </c>
      <c r="I71" s="71">
        <f t="shared" si="0"/>
        <v>2483.2499999999995</v>
      </c>
    </row>
    <row r="72" spans="1:9" s="50" customFormat="1" ht="12.75" customHeight="1">
      <c r="A72" s="87">
        <f t="shared" si="1"/>
        <v>58</v>
      </c>
      <c r="B72" s="116">
        <v>0.1</v>
      </c>
      <c r="C72" s="3" t="s">
        <v>269</v>
      </c>
      <c r="D72" s="67" t="s">
        <v>270</v>
      </c>
      <c r="E72" s="59" t="s">
        <v>355</v>
      </c>
      <c r="F72" s="128" t="s">
        <v>33</v>
      </c>
      <c r="G72" s="36">
        <v>2009</v>
      </c>
      <c r="H72" s="40">
        <v>200.96587499999998</v>
      </c>
      <c r="I72" s="71">
        <f t="shared" si="0"/>
        <v>6054.297950249999</v>
      </c>
    </row>
    <row r="73" spans="1:9" s="50" customFormat="1" ht="12.75" customHeight="1">
      <c r="A73" s="87">
        <f t="shared" si="1"/>
        <v>59</v>
      </c>
      <c r="B73" s="116">
        <v>0.1</v>
      </c>
      <c r="C73" s="3" t="s">
        <v>1066</v>
      </c>
      <c r="D73" s="75" t="s">
        <v>1067</v>
      </c>
      <c r="E73" s="72" t="s">
        <v>1068</v>
      </c>
      <c r="F73" s="9" t="s">
        <v>86</v>
      </c>
      <c r="G73" s="5">
        <v>2009</v>
      </c>
      <c r="H73" s="35">
        <v>25.4265418575317</v>
      </c>
      <c r="I73" s="71">
        <f t="shared" si="0"/>
        <v>766</v>
      </c>
    </row>
    <row r="74" spans="1:9" s="50" customFormat="1" ht="12.75" customHeight="1">
      <c r="A74" s="87">
        <f t="shared" si="1"/>
        <v>60</v>
      </c>
      <c r="B74" s="116">
        <v>0.1</v>
      </c>
      <c r="C74" s="61" t="s">
        <v>516</v>
      </c>
      <c r="D74" s="51" t="s">
        <v>517</v>
      </c>
      <c r="E74" s="52" t="s">
        <v>561</v>
      </c>
      <c r="F74" s="124" t="s">
        <v>30</v>
      </c>
      <c r="G74" s="13">
        <v>2007</v>
      </c>
      <c r="H74" s="40">
        <v>82.76</v>
      </c>
      <c r="I74" s="71">
        <f t="shared" si="0"/>
        <v>2493.22776</v>
      </c>
    </row>
    <row r="75" spans="1:9" s="50" customFormat="1" ht="12.75" customHeight="1">
      <c r="A75" s="87">
        <f t="shared" si="1"/>
        <v>61</v>
      </c>
      <c r="B75" s="116">
        <v>0.1</v>
      </c>
      <c r="C75" s="61" t="s">
        <v>1069</v>
      </c>
      <c r="D75" s="51" t="s">
        <v>1070</v>
      </c>
      <c r="E75" s="49" t="s">
        <v>1071</v>
      </c>
      <c r="F75" s="124" t="s">
        <v>26</v>
      </c>
      <c r="G75" s="38">
        <v>2006</v>
      </c>
      <c r="H75" s="35">
        <v>25.4265418575317</v>
      </c>
      <c r="I75" s="71">
        <f t="shared" si="0"/>
        <v>766</v>
      </c>
    </row>
    <row r="76" spans="1:9" s="9" customFormat="1" ht="12.75" customHeight="1">
      <c r="A76" s="87">
        <f t="shared" si="1"/>
        <v>62</v>
      </c>
      <c r="B76" s="116">
        <v>0.1</v>
      </c>
      <c r="C76" s="61" t="s">
        <v>1072</v>
      </c>
      <c r="D76" s="39" t="s">
        <v>1073</v>
      </c>
      <c r="E76" s="26" t="s">
        <v>1074</v>
      </c>
      <c r="F76" s="126" t="s">
        <v>86</v>
      </c>
      <c r="G76" s="13">
        <v>2009</v>
      </c>
      <c r="H76" s="35">
        <v>25.4265418575317</v>
      </c>
      <c r="I76" s="71">
        <f t="shared" si="0"/>
        <v>766</v>
      </c>
    </row>
    <row r="77" spans="1:9" s="37" customFormat="1" ht="12.75" customHeight="1">
      <c r="A77" s="87">
        <f t="shared" si="1"/>
        <v>63</v>
      </c>
      <c r="B77" s="116">
        <v>0.1</v>
      </c>
      <c r="C77" s="61" t="s">
        <v>212</v>
      </c>
      <c r="D77" s="45" t="s">
        <v>213</v>
      </c>
      <c r="E77" s="68" t="s">
        <v>214</v>
      </c>
      <c r="F77" s="126" t="s">
        <v>202</v>
      </c>
      <c r="G77" s="36">
        <v>2008</v>
      </c>
      <c r="H77" s="40">
        <v>136.34</v>
      </c>
      <c r="I77" s="71">
        <f t="shared" si="0"/>
        <v>4107.37884</v>
      </c>
    </row>
    <row r="78" spans="1:9" s="37" customFormat="1" ht="12.75" customHeight="1">
      <c r="A78" s="87">
        <f t="shared" si="1"/>
        <v>64</v>
      </c>
      <c r="B78" s="116">
        <v>0.1</v>
      </c>
      <c r="C78" s="61" t="s">
        <v>1075</v>
      </c>
      <c r="D78" s="39" t="s">
        <v>1076</v>
      </c>
      <c r="E78" s="26" t="s">
        <v>1077</v>
      </c>
      <c r="F78" s="123" t="s">
        <v>119</v>
      </c>
      <c r="G78" s="64">
        <v>2006</v>
      </c>
      <c r="H78" s="35">
        <v>183.29682002257186</v>
      </c>
      <c r="I78" s="71">
        <f aca="true" t="shared" si="2" ref="I78:I141">H78*30.126</f>
        <v>5522</v>
      </c>
    </row>
    <row r="79" spans="1:9" s="50" customFormat="1" ht="12.75" customHeight="1">
      <c r="A79" s="87">
        <f t="shared" si="1"/>
        <v>65</v>
      </c>
      <c r="B79" s="116">
        <v>0.1</v>
      </c>
      <c r="C79" s="25" t="s">
        <v>712</v>
      </c>
      <c r="D79" s="54" t="s">
        <v>713</v>
      </c>
      <c r="E79" s="21" t="s">
        <v>953</v>
      </c>
      <c r="F79" s="126" t="s">
        <v>202</v>
      </c>
      <c r="G79" s="13">
        <v>2009</v>
      </c>
      <c r="H79" s="40">
        <v>75.55973245701385</v>
      </c>
      <c r="I79" s="71">
        <f t="shared" si="2"/>
        <v>2276.3124999999995</v>
      </c>
    </row>
    <row r="80" spans="1:9" s="37" customFormat="1" ht="12.75" customHeight="1">
      <c r="A80" s="87">
        <f aca="true" t="shared" si="3" ref="A80:A143">A79+1</f>
        <v>66</v>
      </c>
      <c r="B80" s="116">
        <v>0.1</v>
      </c>
      <c r="C80" s="61" t="s">
        <v>196</v>
      </c>
      <c r="D80" s="51" t="s">
        <v>197</v>
      </c>
      <c r="E80" s="52" t="s">
        <v>198</v>
      </c>
      <c r="F80" s="124" t="s">
        <v>119</v>
      </c>
      <c r="G80" s="13">
        <v>2005</v>
      </c>
      <c r="H80" s="40">
        <v>206.75</v>
      </c>
      <c r="I80" s="71">
        <f t="shared" si="2"/>
        <v>6228.5505</v>
      </c>
    </row>
    <row r="81" spans="1:9" s="37" customFormat="1" ht="12.75" customHeight="1">
      <c r="A81" s="87">
        <f t="shared" si="3"/>
        <v>67</v>
      </c>
      <c r="B81" s="117">
        <v>0.15</v>
      </c>
      <c r="C81" s="61" t="s">
        <v>1078</v>
      </c>
      <c r="D81" s="39" t="s">
        <v>1079</v>
      </c>
      <c r="E81" s="63" t="s">
        <v>1080</v>
      </c>
      <c r="F81" s="123" t="s">
        <v>30</v>
      </c>
      <c r="G81" s="13">
        <v>2006</v>
      </c>
      <c r="H81" s="35">
        <v>588.8933147447387</v>
      </c>
      <c r="I81" s="71">
        <f t="shared" si="2"/>
        <v>17741</v>
      </c>
    </row>
    <row r="82" spans="1:9" s="37" customFormat="1" ht="12.75" customHeight="1">
      <c r="A82" s="87">
        <f t="shared" si="3"/>
        <v>68</v>
      </c>
      <c r="B82" s="116">
        <v>0.1</v>
      </c>
      <c r="C82" s="3" t="s">
        <v>791</v>
      </c>
      <c r="D82" s="77" t="s">
        <v>792</v>
      </c>
      <c r="E82" s="32" t="s">
        <v>793</v>
      </c>
      <c r="F82" s="37" t="s">
        <v>16</v>
      </c>
      <c r="G82" s="4">
        <v>2009</v>
      </c>
      <c r="H82" s="35">
        <v>38.45303475403305</v>
      </c>
      <c r="I82" s="71">
        <f t="shared" si="2"/>
        <v>1158.4361249999997</v>
      </c>
    </row>
    <row r="83" spans="1:9" s="50" customFormat="1" ht="12.75" customHeight="1">
      <c r="A83" s="87">
        <f t="shared" si="3"/>
        <v>69</v>
      </c>
      <c r="B83" s="116">
        <v>0.1</v>
      </c>
      <c r="C83" s="61" t="s">
        <v>633</v>
      </c>
      <c r="D83" s="51" t="s">
        <v>634</v>
      </c>
      <c r="E83" s="52" t="s">
        <v>936</v>
      </c>
      <c r="F83" s="124" t="s">
        <v>137</v>
      </c>
      <c r="G83" s="13" t="s">
        <v>91</v>
      </c>
      <c r="H83" s="40">
        <v>35.13000398327026</v>
      </c>
      <c r="I83" s="71">
        <f t="shared" si="2"/>
        <v>1058.3265</v>
      </c>
    </row>
    <row r="84" spans="1:9" s="50" customFormat="1" ht="12.75" customHeight="1">
      <c r="A84" s="87">
        <f t="shared" si="3"/>
        <v>70</v>
      </c>
      <c r="B84" s="116">
        <v>0.1</v>
      </c>
      <c r="C84" s="61" t="s">
        <v>178</v>
      </c>
      <c r="D84" s="39" t="s">
        <v>179</v>
      </c>
      <c r="E84" s="53" t="s">
        <v>374</v>
      </c>
      <c r="F84" s="124" t="s">
        <v>26</v>
      </c>
      <c r="G84" s="41">
        <v>2008</v>
      </c>
      <c r="H84" s="40">
        <v>134.93</v>
      </c>
      <c r="I84" s="71">
        <f t="shared" si="2"/>
        <v>4064.9011800000003</v>
      </c>
    </row>
    <row r="85" spans="1:9" s="50" customFormat="1" ht="12.75" customHeight="1">
      <c r="A85" s="87">
        <f t="shared" si="3"/>
        <v>71</v>
      </c>
      <c r="B85" s="116">
        <v>0.1</v>
      </c>
      <c r="C85" s="12" t="s">
        <v>99</v>
      </c>
      <c r="D85" s="76" t="s">
        <v>100</v>
      </c>
      <c r="E85" s="53" t="s">
        <v>101</v>
      </c>
      <c r="F85" s="129" t="s">
        <v>102</v>
      </c>
      <c r="G85" s="69">
        <v>2009</v>
      </c>
      <c r="H85" s="40">
        <v>78.03</v>
      </c>
      <c r="I85" s="71">
        <f t="shared" si="2"/>
        <v>2350.73178</v>
      </c>
    </row>
    <row r="86" spans="1:9" s="50" customFormat="1" ht="12.75" customHeight="1">
      <c r="A86" s="87">
        <f t="shared" si="3"/>
        <v>72</v>
      </c>
      <c r="B86" s="116">
        <v>0.1</v>
      </c>
      <c r="C86" s="61" t="s">
        <v>1081</v>
      </c>
      <c r="D86" s="62" t="s">
        <v>1082</v>
      </c>
      <c r="E86" s="26" t="s">
        <v>1083</v>
      </c>
      <c r="F86" s="123" t="s">
        <v>16</v>
      </c>
      <c r="G86" s="64">
        <v>2007</v>
      </c>
      <c r="H86" s="35">
        <v>42.388634402177516</v>
      </c>
      <c r="I86" s="71">
        <f t="shared" si="2"/>
        <v>1277</v>
      </c>
    </row>
    <row r="87" spans="1:9" s="37" customFormat="1" ht="12.75" customHeight="1">
      <c r="A87" s="87">
        <f t="shared" si="3"/>
        <v>73</v>
      </c>
      <c r="B87" s="116">
        <v>0.1</v>
      </c>
      <c r="C87" s="13">
        <v>9780123742568</v>
      </c>
      <c r="D87" s="54" t="s">
        <v>231</v>
      </c>
      <c r="E87" s="52" t="s">
        <v>232</v>
      </c>
      <c r="F87" s="124" t="s">
        <v>141</v>
      </c>
      <c r="G87" s="61" t="s">
        <v>91</v>
      </c>
      <c r="H87" s="40">
        <v>69.71</v>
      </c>
      <c r="I87" s="71">
        <f t="shared" si="2"/>
        <v>2100.08346</v>
      </c>
    </row>
    <row r="88" spans="1:9" s="9" customFormat="1" ht="12.75" customHeight="1">
      <c r="A88" s="87">
        <f t="shared" si="3"/>
        <v>74</v>
      </c>
      <c r="B88" s="116">
        <v>0.1</v>
      </c>
      <c r="C88" s="61" t="s">
        <v>1084</v>
      </c>
      <c r="D88" s="39" t="s">
        <v>1085</v>
      </c>
      <c r="E88" s="63" t="s">
        <v>1086</v>
      </c>
      <c r="F88" s="123" t="s">
        <v>141</v>
      </c>
      <c r="G88" s="13">
        <v>2008</v>
      </c>
      <c r="H88" s="35">
        <v>98.08803027285401</v>
      </c>
      <c r="I88" s="71">
        <f t="shared" si="2"/>
        <v>2955</v>
      </c>
    </row>
    <row r="89" spans="1:9" s="37" customFormat="1" ht="12.75" customHeight="1">
      <c r="A89" s="87">
        <f t="shared" si="3"/>
        <v>75</v>
      </c>
      <c r="B89" s="116">
        <v>0.1</v>
      </c>
      <c r="C89" s="3" t="s">
        <v>134</v>
      </c>
      <c r="D89" s="77" t="s">
        <v>135</v>
      </c>
      <c r="E89" s="32" t="s">
        <v>136</v>
      </c>
      <c r="F89" s="37" t="s">
        <v>137</v>
      </c>
      <c r="G89" s="4">
        <v>2009</v>
      </c>
      <c r="H89" s="40">
        <v>41.72</v>
      </c>
      <c r="I89" s="71">
        <f t="shared" si="2"/>
        <v>1256.85672</v>
      </c>
    </row>
    <row r="90" spans="1:9" s="37" customFormat="1" ht="12.75" customHeight="1">
      <c r="A90" s="87">
        <f t="shared" si="3"/>
        <v>76</v>
      </c>
      <c r="B90" s="116">
        <v>0.1</v>
      </c>
      <c r="C90" s="3" t="s">
        <v>1087</v>
      </c>
      <c r="D90" s="77" t="s">
        <v>1088</v>
      </c>
      <c r="E90" s="32" t="s">
        <v>1089</v>
      </c>
      <c r="F90" s="37" t="s">
        <v>11</v>
      </c>
      <c r="G90" s="4">
        <v>2006</v>
      </c>
      <c r="H90" s="35">
        <v>70.93540463387107</v>
      </c>
      <c r="I90" s="71">
        <f t="shared" si="2"/>
        <v>2137</v>
      </c>
    </row>
    <row r="91" spans="1:9" s="37" customFormat="1" ht="12.75" customHeight="1">
      <c r="A91" s="87">
        <f t="shared" si="3"/>
        <v>77</v>
      </c>
      <c r="B91" s="116">
        <v>0.1</v>
      </c>
      <c r="C91" s="61" t="s">
        <v>277</v>
      </c>
      <c r="D91" s="67" t="s">
        <v>278</v>
      </c>
      <c r="E91" s="59" t="s">
        <v>279</v>
      </c>
      <c r="F91" s="125" t="s">
        <v>33</v>
      </c>
      <c r="G91" s="60">
        <v>2009</v>
      </c>
      <c r="H91" s="40">
        <v>84.63950000000003</v>
      </c>
      <c r="I91" s="71">
        <f t="shared" si="2"/>
        <v>2549.849577000001</v>
      </c>
    </row>
    <row r="92" spans="1:9" s="50" customFormat="1" ht="12.75" customHeight="1">
      <c r="A92" s="87">
        <f t="shared" si="3"/>
        <v>78</v>
      </c>
      <c r="B92" s="116">
        <v>0.1</v>
      </c>
      <c r="C92" s="61" t="s">
        <v>862</v>
      </c>
      <c r="D92" s="51" t="s">
        <v>863</v>
      </c>
      <c r="E92" s="52" t="s">
        <v>973</v>
      </c>
      <c r="F92" s="124" t="s">
        <v>7</v>
      </c>
      <c r="G92" s="13">
        <v>2009</v>
      </c>
      <c r="H92" s="40">
        <v>288.48737801234813</v>
      </c>
      <c r="I92" s="71">
        <f t="shared" si="2"/>
        <v>8690.97075</v>
      </c>
    </row>
    <row r="93" spans="1:9" s="37" customFormat="1" ht="12.75" customHeight="1">
      <c r="A93" s="87">
        <f t="shared" si="3"/>
        <v>79</v>
      </c>
      <c r="B93" s="116">
        <v>0.1</v>
      </c>
      <c r="C93" s="61" t="s">
        <v>266</v>
      </c>
      <c r="D93" s="39" t="s">
        <v>267</v>
      </c>
      <c r="E93" s="63" t="s">
        <v>268</v>
      </c>
      <c r="F93" s="123" t="s">
        <v>33</v>
      </c>
      <c r="G93" s="36">
        <v>2009</v>
      </c>
      <c r="H93" s="40">
        <v>48.339500000000015</v>
      </c>
      <c r="I93" s="71">
        <f t="shared" si="2"/>
        <v>1456.2757770000005</v>
      </c>
    </row>
    <row r="94" spans="1:9" s="37" customFormat="1" ht="12.75" customHeight="1">
      <c r="A94" s="87">
        <f t="shared" si="3"/>
        <v>80</v>
      </c>
      <c r="B94" s="116">
        <v>0.1</v>
      </c>
      <c r="C94" s="61" t="s">
        <v>1090</v>
      </c>
      <c r="D94" s="39" t="s">
        <v>1091</v>
      </c>
      <c r="E94" s="63" t="s">
        <v>1092</v>
      </c>
      <c r="F94" s="125" t="s">
        <v>33</v>
      </c>
      <c r="G94" s="13">
        <v>2007</v>
      </c>
      <c r="H94" s="35">
        <v>42.28905264555533</v>
      </c>
      <c r="I94" s="71">
        <f t="shared" si="2"/>
        <v>1274</v>
      </c>
    </row>
    <row r="95" spans="1:9" s="50" customFormat="1" ht="12.75" customHeight="1">
      <c r="A95" s="87">
        <f t="shared" si="3"/>
        <v>81</v>
      </c>
      <c r="B95" s="116">
        <v>0.1</v>
      </c>
      <c r="C95" s="61" t="s">
        <v>1093</v>
      </c>
      <c r="D95" s="39" t="s">
        <v>1094</v>
      </c>
      <c r="E95" s="63" t="s">
        <v>1095</v>
      </c>
      <c r="F95" s="123" t="s">
        <v>65</v>
      </c>
      <c r="G95" s="13">
        <v>2007</v>
      </c>
      <c r="H95" s="35">
        <v>134.23620792670783</v>
      </c>
      <c r="I95" s="71">
        <f t="shared" si="2"/>
        <v>4044.0000000000005</v>
      </c>
    </row>
    <row r="96" spans="1:9" s="37" customFormat="1" ht="12.75" customHeight="1">
      <c r="A96" s="87">
        <f t="shared" si="3"/>
        <v>82</v>
      </c>
      <c r="B96" s="116">
        <v>0.1</v>
      </c>
      <c r="C96" s="3" t="s">
        <v>704</v>
      </c>
      <c r="D96" s="75" t="s">
        <v>705</v>
      </c>
      <c r="E96" s="30" t="s">
        <v>706</v>
      </c>
      <c r="F96" s="126" t="s">
        <v>202</v>
      </c>
      <c r="G96" s="4">
        <v>2009</v>
      </c>
      <c r="H96" s="35">
        <v>30.85648609174799</v>
      </c>
      <c r="I96" s="71">
        <f t="shared" si="2"/>
        <v>929.5825</v>
      </c>
    </row>
    <row r="97" spans="1:9" s="37" customFormat="1" ht="12.75" customHeight="1">
      <c r="A97" s="87">
        <f t="shared" si="3"/>
        <v>83</v>
      </c>
      <c r="B97" s="116">
        <v>0.1</v>
      </c>
      <c r="C97" s="61" t="s">
        <v>1096</v>
      </c>
      <c r="D97" s="39" t="s">
        <v>1097</v>
      </c>
      <c r="E97" s="63" t="s">
        <v>1098</v>
      </c>
      <c r="F97" s="123" t="s">
        <v>30</v>
      </c>
      <c r="G97" s="13">
        <v>2006</v>
      </c>
      <c r="H97" s="35">
        <v>102.86795459071898</v>
      </c>
      <c r="I97" s="71">
        <f t="shared" si="2"/>
        <v>3099</v>
      </c>
    </row>
    <row r="98" spans="1:9" s="37" customFormat="1" ht="12.75" customHeight="1">
      <c r="A98" s="87">
        <f t="shared" si="3"/>
        <v>84</v>
      </c>
      <c r="B98" s="116">
        <v>0.1</v>
      </c>
      <c r="C98" s="61" t="s">
        <v>1099</v>
      </c>
      <c r="D98" s="62" t="s">
        <v>1100</v>
      </c>
      <c r="E98" s="26" t="s">
        <v>1101</v>
      </c>
      <c r="F98" s="123" t="s">
        <v>1065</v>
      </c>
      <c r="G98" s="64">
        <v>2006</v>
      </c>
      <c r="H98" s="35">
        <v>124.11206267011883</v>
      </c>
      <c r="I98" s="71">
        <f t="shared" si="2"/>
        <v>3739</v>
      </c>
    </row>
    <row r="99" spans="1:9" s="50" customFormat="1" ht="12.75" customHeight="1">
      <c r="A99" s="87">
        <f t="shared" si="3"/>
        <v>85</v>
      </c>
      <c r="B99" s="116">
        <v>0.1</v>
      </c>
      <c r="C99" s="61" t="s">
        <v>34</v>
      </c>
      <c r="D99" s="39" t="s">
        <v>35</v>
      </c>
      <c r="E99" s="53" t="s">
        <v>360</v>
      </c>
      <c r="F99" s="126" t="s">
        <v>202</v>
      </c>
      <c r="G99" s="41">
        <v>2009</v>
      </c>
      <c r="H99" s="40">
        <v>190.24</v>
      </c>
      <c r="I99" s="71">
        <f t="shared" si="2"/>
        <v>5731.17024</v>
      </c>
    </row>
    <row r="100" spans="1:9" s="50" customFormat="1" ht="12.75" customHeight="1">
      <c r="A100" s="87">
        <f t="shared" si="3"/>
        <v>86</v>
      </c>
      <c r="B100" s="116">
        <v>0.1</v>
      </c>
      <c r="C100" s="3" t="s">
        <v>1102</v>
      </c>
      <c r="D100" s="77" t="s">
        <v>1103</v>
      </c>
      <c r="E100" s="32" t="s">
        <v>1104</v>
      </c>
      <c r="F100" s="37" t="s">
        <v>1105</v>
      </c>
      <c r="G100" s="4">
        <v>2004</v>
      </c>
      <c r="H100" s="35">
        <v>56.52924384252805</v>
      </c>
      <c r="I100" s="71">
        <f t="shared" si="2"/>
        <v>1703</v>
      </c>
    </row>
    <row r="101" spans="1:9" s="37" customFormat="1" ht="12.75" customHeight="1">
      <c r="A101" s="87">
        <f t="shared" si="3"/>
        <v>87</v>
      </c>
      <c r="B101" s="116">
        <v>0.1</v>
      </c>
      <c r="C101" s="61" t="s">
        <v>1106</v>
      </c>
      <c r="D101" s="51" t="s">
        <v>1107</v>
      </c>
      <c r="E101" s="52" t="s">
        <v>1108</v>
      </c>
      <c r="F101" s="126" t="s">
        <v>202</v>
      </c>
      <c r="G101" s="13">
        <v>2008</v>
      </c>
      <c r="H101" s="35">
        <v>21.907986456881098</v>
      </c>
      <c r="I101" s="71">
        <f t="shared" si="2"/>
        <v>660</v>
      </c>
    </row>
    <row r="102" spans="1:9" s="50" customFormat="1" ht="12.75" customHeight="1">
      <c r="A102" s="87">
        <f t="shared" si="3"/>
        <v>88</v>
      </c>
      <c r="B102" s="116">
        <v>0.1</v>
      </c>
      <c r="C102" s="61" t="s">
        <v>92</v>
      </c>
      <c r="D102" s="39" t="s">
        <v>93</v>
      </c>
      <c r="E102" s="53" t="s">
        <v>367</v>
      </c>
      <c r="F102" s="126" t="s">
        <v>202</v>
      </c>
      <c r="G102" s="41">
        <v>2008</v>
      </c>
      <c r="H102" s="40">
        <v>217.41</v>
      </c>
      <c r="I102" s="71">
        <f t="shared" si="2"/>
        <v>6549.69366</v>
      </c>
    </row>
    <row r="103" spans="1:9" s="37" customFormat="1" ht="12.75" customHeight="1">
      <c r="A103" s="87">
        <f t="shared" si="3"/>
        <v>89</v>
      </c>
      <c r="B103" s="116">
        <v>0.1</v>
      </c>
      <c r="C103" s="61" t="s">
        <v>199</v>
      </c>
      <c r="D103" s="54" t="s">
        <v>200</v>
      </c>
      <c r="E103" s="63" t="s">
        <v>201</v>
      </c>
      <c r="F103" s="126" t="s">
        <v>202</v>
      </c>
      <c r="G103" s="36">
        <v>2008</v>
      </c>
      <c r="H103" s="40">
        <v>243.23</v>
      </c>
      <c r="I103" s="71">
        <f t="shared" si="2"/>
        <v>7327.54698</v>
      </c>
    </row>
    <row r="104" spans="1:9" s="37" customFormat="1" ht="12.75" customHeight="1">
      <c r="A104" s="87">
        <f t="shared" si="3"/>
        <v>90</v>
      </c>
      <c r="B104" s="116">
        <v>0.1</v>
      </c>
      <c r="C104" s="64" t="s">
        <v>770</v>
      </c>
      <c r="D104" s="39" t="s">
        <v>768</v>
      </c>
      <c r="E104" s="26" t="s">
        <v>769</v>
      </c>
      <c r="F104" s="123" t="s">
        <v>26</v>
      </c>
      <c r="G104" s="38">
        <v>2009</v>
      </c>
      <c r="H104" s="40">
        <v>68.6769277368386</v>
      </c>
      <c r="I104" s="71">
        <f t="shared" si="2"/>
        <v>2068.961125</v>
      </c>
    </row>
    <row r="105" spans="1:9" s="37" customFormat="1" ht="12.75" customHeight="1">
      <c r="A105" s="87">
        <f t="shared" si="3"/>
        <v>91</v>
      </c>
      <c r="B105" s="116">
        <v>0.1</v>
      </c>
      <c r="C105" s="61" t="s">
        <v>1109</v>
      </c>
      <c r="D105" s="54" t="s">
        <v>1110</v>
      </c>
      <c r="E105" s="52" t="s">
        <v>1111</v>
      </c>
      <c r="F105" s="124" t="s">
        <v>119</v>
      </c>
      <c r="G105" s="61">
        <v>2006</v>
      </c>
      <c r="H105" s="35">
        <v>217.5861382194782</v>
      </c>
      <c r="I105" s="71">
        <f t="shared" si="2"/>
        <v>6555</v>
      </c>
    </row>
    <row r="106" spans="1:9" s="37" customFormat="1" ht="12.75" customHeight="1">
      <c r="A106" s="87">
        <f t="shared" si="3"/>
        <v>92</v>
      </c>
      <c r="B106" s="116">
        <v>0.1</v>
      </c>
      <c r="C106" s="61" t="s">
        <v>657</v>
      </c>
      <c r="D106" s="62" t="s">
        <v>658</v>
      </c>
      <c r="E106" s="63" t="s">
        <v>943</v>
      </c>
      <c r="F106" s="126" t="s">
        <v>202</v>
      </c>
      <c r="G106" s="61" t="s">
        <v>91</v>
      </c>
      <c r="H106" s="35">
        <v>72.81210582221337</v>
      </c>
      <c r="I106" s="71">
        <f t="shared" si="2"/>
        <v>2193.5375</v>
      </c>
    </row>
    <row r="107" spans="1:9" s="37" customFormat="1" ht="12.75" customHeight="1">
      <c r="A107" s="87">
        <f t="shared" si="3"/>
        <v>93</v>
      </c>
      <c r="B107" s="116">
        <v>0.1</v>
      </c>
      <c r="C107" s="61" t="s">
        <v>765</v>
      </c>
      <c r="D107" s="39" t="s">
        <v>766</v>
      </c>
      <c r="E107" s="48" t="s">
        <v>767</v>
      </c>
      <c r="F107" s="123" t="s">
        <v>26</v>
      </c>
      <c r="G107" s="64">
        <v>2009</v>
      </c>
      <c r="H107" s="40">
        <v>140.88231925911174</v>
      </c>
      <c r="I107" s="71">
        <f t="shared" si="2"/>
        <v>4244.22075</v>
      </c>
    </row>
    <row r="108" spans="1:9" s="37" customFormat="1" ht="12.75" customHeight="1">
      <c r="A108" s="87">
        <f t="shared" si="3"/>
        <v>94</v>
      </c>
      <c r="B108" s="116">
        <v>0.1</v>
      </c>
      <c r="C108" s="61" t="s">
        <v>439</v>
      </c>
      <c r="D108" s="39" t="s">
        <v>440</v>
      </c>
      <c r="E108" s="63" t="s">
        <v>441</v>
      </c>
      <c r="F108" s="123" t="s">
        <v>442</v>
      </c>
      <c r="G108" s="13">
        <v>2007</v>
      </c>
      <c r="H108" s="40">
        <v>6.6</v>
      </c>
      <c r="I108" s="71">
        <f t="shared" si="2"/>
        <v>198.8316</v>
      </c>
    </row>
    <row r="109" spans="1:9" s="50" customFormat="1" ht="12.75" customHeight="1">
      <c r="A109" s="87">
        <f t="shared" si="3"/>
        <v>95</v>
      </c>
      <c r="B109" s="116">
        <v>0.1</v>
      </c>
      <c r="C109" s="3" t="s">
        <v>175</v>
      </c>
      <c r="D109" s="77" t="s">
        <v>176</v>
      </c>
      <c r="E109" s="32" t="s">
        <v>177</v>
      </c>
      <c r="F109" s="37" t="s">
        <v>16</v>
      </c>
      <c r="G109" s="4">
        <v>2008</v>
      </c>
      <c r="H109" s="40">
        <v>28.4</v>
      </c>
      <c r="I109" s="71">
        <f t="shared" si="2"/>
        <v>855.5784</v>
      </c>
    </row>
    <row r="110" spans="1:9" s="37" customFormat="1" ht="12.75" customHeight="1">
      <c r="A110" s="87">
        <f t="shared" si="3"/>
        <v>96</v>
      </c>
      <c r="B110" s="116">
        <v>0.1</v>
      </c>
      <c r="C110" s="25" t="s">
        <v>1112</v>
      </c>
      <c r="D110" s="45" t="s">
        <v>1113</v>
      </c>
      <c r="E110" s="55" t="s">
        <v>1114</v>
      </c>
      <c r="F110" s="130" t="s">
        <v>30</v>
      </c>
      <c r="G110" s="56">
        <v>2006</v>
      </c>
      <c r="H110" s="35">
        <v>282.61302529376616</v>
      </c>
      <c r="I110" s="71">
        <f t="shared" si="2"/>
        <v>8514</v>
      </c>
    </row>
    <row r="111" spans="1:9" s="50" customFormat="1" ht="12.75" customHeight="1">
      <c r="A111" s="87">
        <f t="shared" si="3"/>
        <v>97</v>
      </c>
      <c r="B111" s="116">
        <v>0.1</v>
      </c>
      <c r="C111" s="61" t="s">
        <v>180</v>
      </c>
      <c r="D111" s="54" t="s">
        <v>181</v>
      </c>
      <c r="E111" s="49" t="s">
        <v>353</v>
      </c>
      <c r="F111" s="124" t="s">
        <v>182</v>
      </c>
      <c r="G111" s="36">
        <v>2004</v>
      </c>
      <c r="H111" s="40">
        <v>287.6</v>
      </c>
      <c r="I111" s="71">
        <f t="shared" si="2"/>
        <v>8664.2376</v>
      </c>
    </row>
    <row r="112" spans="1:9" s="37" customFormat="1" ht="12.75" customHeight="1">
      <c r="A112" s="87">
        <f t="shared" si="3"/>
        <v>98</v>
      </c>
      <c r="B112" s="116">
        <v>0.1</v>
      </c>
      <c r="C112" s="61" t="s">
        <v>855</v>
      </c>
      <c r="D112" s="51" t="s">
        <v>856</v>
      </c>
      <c r="E112" s="52" t="s">
        <v>971</v>
      </c>
      <c r="F112" s="124" t="s">
        <v>7</v>
      </c>
      <c r="G112" s="13">
        <v>2009</v>
      </c>
      <c r="H112" s="40">
        <v>73.49901248091349</v>
      </c>
      <c r="I112" s="71">
        <f t="shared" si="2"/>
        <v>2214.23125</v>
      </c>
    </row>
    <row r="113" spans="1:9" s="27" customFormat="1" ht="12.75" customHeight="1">
      <c r="A113" s="87">
        <f t="shared" si="3"/>
        <v>99</v>
      </c>
      <c r="B113" s="116">
        <v>0.1</v>
      </c>
      <c r="C113" s="61" t="s">
        <v>271</v>
      </c>
      <c r="D113" s="67" t="s">
        <v>272</v>
      </c>
      <c r="E113" s="59" t="s">
        <v>273</v>
      </c>
      <c r="F113" s="125" t="s">
        <v>33</v>
      </c>
      <c r="G113" s="60">
        <v>2009</v>
      </c>
      <c r="H113" s="40">
        <v>54.38950000000002</v>
      </c>
      <c r="I113" s="71">
        <f t="shared" si="2"/>
        <v>1638.5380770000006</v>
      </c>
    </row>
    <row r="114" spans="1:9" s="27" customFormat="1" ht="12.75" customHeight="1">
      <c r="A114" s="87">
        <f t="shared" si="3"/>
        <v>100</v>
      </c>
      <c r="B114" s="116">
        <v>0.1</v>
      </c>
      <c r="C114" s="61" t="s">
        <v>677</v>
      </c>
      <c r="D114" s="51" t="s">
        <v>678</v>
      </c>
      <c r="E114" s="52" t="s">
        <v>949</v>
      </c>
      <c r="F114" s="126" t="s">
        <v>202</v>
      </c>
      <c r="G114" s="13">
        <v>2009</v>
      </c>
      <c r="H114" s="35">
        <v>267.0309699263095</v>
      </c>
      <c r="I114" s="71">
        <f t="shared" si="2"/>
        <v>8044.575000000001</v>
      </c>
    </row>
    <row r="115" spans="1:9" s="27" customFormat="1" ht="12.75" customHeight="1">
      <c r="A115" s="87">
        <f t="shared" si="3"/>
        <v>101</v>
      </c>
      <c r="B115" s="116">
        <v>0.1</v>
      </c>
      <c r="C115" s="61" t="s">
        <v>1116</v>
      </c>
      <c r="D115" s="51" t="s">
        <v>1117</v>
      </c>
      <c r="E115" s="52" t="s">
        <v>1118</v>
      </c>
      <c r="F115" s="124" t="s">
        <v>89</v>
      </c>
      <c r="G115" s="13">
        <v>2008</v>
      </c>
      <c r="H115" s="35">
        <v>162.51742680740887</v>
      </c>
      <c r="I115" s="71">
        <f t="shared" si="2"/>
        <v>4896</v>
      </c>
    </row>
    <row r="116" spans="1:9" s="27" customFormat="1" ht="12.75" customHeight="1">
      <c r="A116" s="87">
        <f t="shared" si="3"/>
        <v>102</v>
      </c>
      <c r="B116" s="116">
        <v>0.1</v>
      </c>
      <c r="C116" s="61" t="s">
        <v>274</v>
      </c>
      <c r="D116" s="67" t="s">
        <v>275</v>
      </c>
      <c r="E116" s="59" t="s">
        <v>276</v>
      </c>
      <c r="F116" s="125" t="s">
        <v>33</v>
      </c>
      <c r="G116" s="36">
        <v>2009</v>
      </c>
      <c r="H116" s="40">
        <v>60.43950000000002</v>
      </c>
      <c r="I116" s="71">
        <f t="shared" si="2"/>
        <v>1820.8003770000005</v>
      </c>
    </row>
    <row r="117" spans="1:9" s="27" customFormat="1" ht="12.75" customHeight="1">
      <c r="A117" s="87">
        <f t="shared" si="3"/>
        <v>103</v>
      </c>
      <c r="B117" s="116">
        <v>0.1</v>
      </c>
      <c r="C117" s="61" t="s">
        <v>109</v>
      </c>
      <c r="D117" s="39" t="s">
        <v>110</v>
      </c>
      <c r="E117" s="63" t="s">
        <v>111</v>
      </c>
      <c r="F117" s="123" t="s">
        <v>6</v>
      </c>
      <c r="G117" s="13">
        <v>2008</v>
      </c>
      <c r="H117" s="40">
        <v>30.59</v>
      </c>
      <c r="I117" s="71">
        <f t="shared" si="2"/>
        <v>921.55434</v>
      </c>
    </row>
    <row r="118" spans="1:9" s="27" customFormat="1" ht="12.75" customHeight="1">
      <c r="A118" s="87">
        <f t="shared" si="3"/>
        <v>104</v>
      </c>
      <c r="B118" s="116">
        <v>0.1</v>
      </c>
      <c r="C118" s="61" t="s">
        <v>682</v>
      </c>
      <c r="D118" s="51" t="s">
        <v>683</v>
      </c>
      <c r="E118" s="52" t="s">
        <v>684</v>
      </c>
      <c r="F118" s="126" t="s">
        <v>202</v>
      </c>
      <c r="G118" s="13">
        <v>2009</v>
      </c>
      <c r="H118" s="35">
        <v>45.267148808338305</v>
      </c>
      <c r="I118" s="71">
        <f t="shared" si="2"/>
        <v>1363.7181249999999</v>
      </c>
    </row>
    <row r="119" spans="1:9" s="27" customFormat="1" ht="12.75" customHeight="1">
      <c r="A119" s="87">
        <f t="shared" si="3"/>
        <v>105</v>
      </c>
      <c r="B119" s="116">
        <v>0.1</v>
      </c>
      <c r="C119" s="61" t="s">
        <v>697</v>
      </c>
      <c r="D119" s="51" t="s">
        <v>980</v>
      </c>
      <c r="E119" s="52" t="s">
        <v>698</v>
      </c>
      <c r="F119" s="126" t="s">
        <v>202</v>
      </c>
      <c r="G119" s="13">
        <v>2009</v>
      </c>
      <c r="H119" s="35">
        <v>28.04496116311492</v>
      </c>
      <c r="I119" s="71">
        <f t="shared" si="2"/>
        <v>844.8825</v>
      </c>
    </row>
    <row r="120" spans="1:9" s="27" customFormat="1" ht="12.75" customHeight="1">
      <c r="A120" s="87">
        <f t="shared" si="3"/>
        <v>106</v>
      </c>
      <c r="B120" s="116">
        <v>0.1</v>
      </c>
      <c r="C120" s="61" t="s">
        <v>533</v>
      </c>
      <c r="D120" s="51" t="s">
        <v>534</v>
      </c>
      <c r="E120" s="52" t="s">
        <v>535</v>
      </c>
      <c r="F120" s="124" t="s">
        <v>119</v>
      </c>
      <c r="G120" s="13">
        <v>2007</v>
      </c>
      <c r="H120" s="40">
        <v>43.74</v>
      </c>
      <c r="I120" s="71">
        <f t="shared" si="2"/>
        <v>1317.71124</v>
      </c>
    </row>
    <row r="121" spans="1:9" s="27" customFormat="1" ht="12.75" customHeight="1">
      <c r="A121" s="87">
        <f t="shared" si="3"/>
        <v>107</v>
      </c>
      <c r="B121" s="116">
        <v>0.1</v>
      </c>
      <c r="C121" s="3" t="s">
        <v>1119</v>
      </c>
      <c r="D121" s="77" t="s">
        <v>1120</v>
      </c>
      <c r="E121" s="32" t="s">
        <v>1121</v>
      </c>
      <c r="F121" s="37" t="s">
        <v>119</v>
      </c>
      <c r="G121" s="4">
        <v>2007</v>
      </c>
      <c r="H121" s="35">
        <v>41.35962291708159</v>
      </c>
      <c r="I121" s="71">
        <f t="shared" si="2"/>
        <v>1246</v>
      </c>
    </row>
    <row r="122" spans="1:9" s="27" customFormat="1" ht="12.75" customHeight="1">
      <c r="A122" s="87">
        <f t="shared" si="3"/>
        <v>108</v>
      </c>
      <c r="B122" s="116">
        <v>0.1</v>
      </c>
      <c r="C122" s="5" t="s">
        <v>1122</v>
      </c>
      <c r="D122" s="77" t="s">
        <v>1123</v>
      </c>
      <c r="E122" s="42" t="s">
        <v>1124</v>
      </c>
      <c r="F122" s="37" t="s">
        <v>119</v>
      </c>
      <c r="G122" s="3">
        <v>2007</v>
      </c>
      <c r="H122" s="35">
        <v>41.35962291708159</v>
      </c>
      <c r="I122" s="71">
        <f t="shared" si="2"/>
        <v>1246</v>
      </c>
    </row>
    <row r="123" spans="1:9" s="50" customFormat="1" ht="12.75" customHeight="1">
      <c r="A123" s="87">
        <f t="shared" si="3"/>
        <v>109</v>
      </c>
      <c r="B123" s="116">
        <v>0.1</v>
      </c>
      <c r="C123" s="61" t="s">
        <v>1125</v>
      </c>
      <c r="D123" s="39" t="s">
        <v>1126</v>
      </c>
      <c r="E123" s="26" t="s">
        <v>1127</v>
      </c>
      <c r="F123" s="123" t="s">
        <v>119</v>
      </c>
      <c r="G123" s="57">
        <v>2007</v>
      </c>
      <c r="H123" s="35">
        <v>41.35962291708159</v>
      </c>
      <c r="I123" s="71">
        <f t="shared" si="2"/>
        <v>1246</v>
      </c>
    </row>
    <row r="124" spans="1:9" s="37" customFormat="1" ht="12.75" customHeight="1">
      <c r="A124" s="87">
        <f t="shared" si="3"/>
        <v>110</v>
      </c>
      <c r="B124" s="116">
        <v>0.1</v>
      </c>
      <c r="C124" s="61" t="s">
        <v>797</v>
      </c>
      <c r="D124" s="39" t="s">
        <v>798</v>
      </c>
      <c r="E124" s="63" t="s">
        <v>962</v>
      </c>
      <c r="F124" s="123" t="s">
        <v>16</v>
      </c>
      <c r="G124" s="13">
        <v>2009</v>
      </c>
      <c r="H124" s="40">
        <v>30.85648609174799</v>
      </c>
      <c r="I124" s="71">
        <f t="shared" si="2"/>
        <v>929.5825</v>
      </c>
    </row>
    <row r="125" spans="1:9" s="9" customFormat="1" ht="12.75" customHeight="1">
      <c r="A125" s="87">
        <f t="shared" si="3"/>
        <v>111</v>
      </c>
      <c r="B125" s="116">
        <v>0.1</v>
      </c>
      <c r="C125" s="3" t="s">
        <v>1128</v>
      </c>
      <c r="D125" s="77" t="s">
        <v>1129</v>
      </c>
      <c r="E125" s="32" t="s">
        <v>1130</v>
      </c>
      <c r="F125" s="37" t="s">
        <v>119</v>
      </c>
      <c r="G125" s="4">
        <v>2007</v>
      </c>
      <c r="H125" s="35">
        <v>59.1183695147049</v>
      </c>
      <c r="I125" s="71">
        <f t="shared" si="2"/>
        <v>1781</v>
      </c>
    </row>
    <row r="126" spans="1:9" s="9" customFormat="1" ht="12.75" customHeight="1">
      <c r="A126" s="87">
        <f t="shared" si="3"/>
        <v>112</v>
      </c>
      <c r="B126" s="117">
        <v>0.15</v>
      </c>
      <c r="C126" s="6" t="s">
        <v>338</v>
      </c>
      <c r="D126" s="78" t="s">
        <v>339</v>
      </c>
      <c r="E126" s="30" t="s">
        <v>1578</v>
      </c>
      <c r="F126" s="2" t="s">
        <v>141</v>
      </c>
      <c r="G126" s="10">
        <v>2009</v>
      </c>
      <c r="H126" s="40">
        <v>1004.85</v>
      </c>
      <c r="I126" s="71">
        <f t="shared" si="2"/>
        <v>30272.111100000002</v>
      </c>
    </row>
    <row r="127" spans="1:9" s="37" customFormat="1" ht="12.75" customHeight="1">
      <c r="A127" s="87">
        <f t="shared" si="3"/>
        <v>113</v>
      </c>
      <c r="B127" s="116">
        <v>0.1</v>
      </c>
      <c r="C127" s="61" t="s">
        <v>1131</v>
      </c>
      <c r="D127" s="39" t="s">
        <v>1132</v>
      </c>
      <c r="E127" s="63" t="s">
        <v>1133</v>
      </c>
      <c r="F127" s="123" t="s">
        <v>119</v>
      </c>
      <c r="G127" s="13">
        <v>2005</v>
      </c>
      <c r="H127" s="35">
        <v>42.55460399654783</v>
      </c>
      <c r="I127" s="71">
        <f t="shared" si="2"/>
        <v>1282</v>
      </c>
    </row>
    <row r="128" spans="1:9" s="37" customFormat="1" ht="12.75" customHeight="1">
      <c r="A128" s="87">
        <f t="shared" si="3"/>
        <v>114</v>
      </c>
      <c r="B128" s="116">
        <v>0.1</v>
      </c>
      <c r="C128" s="3" t="s">
        <v>720</v>
      </c>
      <c r="D128" s="75" t="s">
        <v>721</v>
      </c>
      <c r="E128" s="17" t="s">
        <v>722</v>
      </c>
      <c r="F128" s="9" t="s">
        <v>26</v>
      </c>
      <c r="G128" s="5">
        <v>2009</v>
      </c>
      <c r="H128" s="112">
        <v>37.07922143663281</v>
      </c>
      <c r="I128" s="71">
        <f t="shared" si="2"/>
        <v>1117.048625</v>
      </c>
    </row>
    <row r="129" spans="1:9" s="50" customFormat="1" ht="12.75" customHeight="1">
      <c r="A129" s="87">
        <f t="shared" si="3"/>
        <v>115</v>
      </c>
      <c r="B129" s="116">
        <v>0.1</v>
      </c>
      <c r="C129" s="61" t="s">
        <v>888</v>
      </c>
      <c r="D129" s="39" t="s">
        <v>889</v>
      </c>
      <c r="E129" s="26" t="s">
        <v>890</v>
      </c>
      <c r="F129" s="123" t="s">
        <v>7</v>
      </c>
      <c r="G129" s="64">
        <v>2009</v>
      </c>
      <c r="H129" s="40">
        <v>174.44234216291576</v>
      </c>
      <c r="I129" s="71">
        <f t="shared" si="2"/>
        <v>5255.250000000001</v>
      </c>
    </row>
    <row r="130" spans="1:9" s="50" customFormat="1" ht="12.75" customHeight="1">
      <c r="A130" s="87">
        <f t="shared" si="3"/>
        <v>116</v>
      </c>
      <c r="B130" s="116">
        <v>0.1</v>
      </c>
      <c r="C130" s="61" t="s">
        <v>1134</v>
      </c>
      <c r="D130" s="51" t="s">
        <v>1135</v>
      </c>
      <c r="E130" s="52" t="s">
        <v>1136</v>
      </c>
      <c r="F130" s="124" t="s">
        <v>119</v>
      </c>
      <c r="G130" s="13">
        <v>2005</v>
      </c>
      <c r="H130" s="35">
        <v>31.899356037973842</v>
      </c>
      <c r="I130" s="71">
        <f t="shared" si="2"/>
        <v>961</v>
      </c>
    </row>
    <row r="131" spans="1:9" s="50" customFormat="1" ht="12.75" customHeight="1">
      <c r="A131" s="87">
        <f t="shared" si="3"/>
        <v>117</v>
      </c>
      <c r="B131" s="116">
        <v>0.1</v>
      </c>
      <c r="C131" s="61" t="s">
        <v>1137</v>
      </c>
      <c r="D131" s="51" t="s">
        <v>1138</v>
      </c>
      <c r="E131" s="52" t="s">
        <v>1139</v>
      </c>
      <c r="F131" s="124" t="s">
        <v>16</v>
      </c>
      <c r="G131" s="13">
        <v>2007</v>
      </c>
      <c r="H131" s="35">
        <v>28.248024961826992</v>
      </c>
      <c r="I131" s="71">
        <f t="shared" si="2"/>
        <v>851</v>
      </c>
    </row>
    <row r="132" spans="1:9" s="50" customFormat="1" ht="12.75" customHeight="1">
      <c r="A132" s="87">
        <f t="shared" si="3"/>
        <v>118</v>
      </c>
      <c r="B132" s="116">
        <v>0.1</v>
      </c>
      <c r="C132" s="3" t="s">
        <v>629</v>
      </c>
      <c r="D132" s="77" t="s">
        <v>525</v>
      </c>
      <c r="E132" s="32" t="s">
        <v>935</v>
      </c>
      <c r="F132" s="37" t="s">
        <v>523</v>
      </c>
      <c r="G132" s="4">
        <v>2009</v>
      </c>
      <c r="H132" s="35">
        <v>61.821599283011345</v>
      </c>
      <c r="I132" s="71">
        <f t="shared" si="2"/>
        <v>1862.4374999999998</v>
      </c>
    </row>
    <row r="133" spans="1:9" s="37" customFormat="1" ht="12.75" customHeight="1">
      <c r="A133" s="87">
        <f t="shared" si="3"/>
        <v>119</v>
      </c>
      <c r="B133" s="116">
        <v>0.1</v>
      </c>
      <c r="C133" s="61" t="s">
        <v>46</v>
      </c>
      <c r="D133" s="51" t="s">
        <v>47</v>
      </c>
      <c r="E133" s="52" t="s">
        <v>48</v>
      </c>
      <c r="F133" s="124" t="s">
        <v>11</v>
      </c>
      <c r="G133" s="13" t="s">
        <v>49</v>
      </c>
      <c r="H133" s="40">
        <v>83.95</v>
      </c>
      <c r="I133" s="71">
        <f t="shared" si="2"/>
        <v>2529.0777000000003</v>
      </c>
    </row>
    <row r="134" spans="1:9" s="37" customFormat="1" ht="12.75" customHeight="1">
      <c r="A134" s="87">
        <f t="shared" si="3"/>
        <v>120</v>
      </c>
      <c r="B134" s="116">
        <v>0.1</v>
      </c>
      <c r="C134" s="61" t="s">
        <v>283</v>
      </c>
      <c r="D134" s="67" t="s">
        <v>284</v>
      </c>
      <c r="E134" s="59" t="s">
        <v>285</v>
      </c>
      <c r="F134" s="125" t="s">
        <v>33</v>
      </c>
      <c r="G134" s="36">
        <v>2009</v>
      </c>
      <c r="H134" s="40">
        <v>72.53950000000002</v>
      </c>
      <c r="I134" s="71">
        <f t="shared" si="2"/>
        <v>2185.3249770000007</v>
      </c>
    </row>
    <row r="135" spans="1:9" s="37" customFormat="1" ht="12.75" customHeight="1">
      <c r="A135" s="87">
        <f t="shared" si="3"/>
        <v>121</v>
      </c>
      <c r="B135" s="116">
        <v>0.1</v>
      </c>
      <c r="C135" s="3" t="s">
        <v>1140</v>
      </c>
      <c r="D135" s="77" t="s">
        <v>1141</v>
      </c>
      <c r="E135" s="32" t="s">
        <v>1142</v>
      </c>
      <c r="F135" s="37" t="s">
        <v>30</v>
      </c>
      <c r="G135" s="4" t="s">
        <v>49</v>
      </c>
      <c r="H135" s="35">
        <v>52.014870875655575</v>
      </c>
      <c r="I135" s="71">
        <f t="shared" si="2"/>
        <v>1567</v>
      </c>
    </row>
    <row r="136" spans="1:9" s="37" customFormat="1" ht="12.75" customHeight="1">
      <c r="A136" s="87">
        <f t="shared" si="3"/>
        <v>122</v>
      </c>
      <c r="B136" s="116">
        <v>0.1</v>
      </c>
      <c r="C136" s="3" t="s">
        <v>1143</v>
      </c>
      <c r="D136" s="77" t="s">
        <v>1144</v>
      </c>
      <c r="E136" s="32" t="s">
        <v>1145</v>
      </c>
      <c r="F136" s="37" t="s">
        <v>30</v>
      </c>
      <c r="G136" s="4">
        <v>2006</v>
      </c>
      <c r="H136" s="35">
        <v>53.20985195512182</v>
      </c>
      <c r="I136" s="71">
        <f t="shared" si="2"/>
        <v>1603</v>
      </c>
    </row>
    <row r="137" spans="1:9" s="37" customFormat="1" ht="12.75" customHeight="1">
      <c r="A137" s="87">
        <f t="shared" si="3"/>
        <v>123</v>
      </c>
      <c r="B137" s="116">
        <v>0.1</v>
      </c>
      <c r="C137" s="61" t="s">
        <v>1146</v>
      </c>
      <c r="D137" s="51" t="s">
        <v>1147</v>
      </c>
      <c r="E137" s="52" t="s">
        <v>1148</v>
      </c>
      <c r="F137" s="124" t="s">
        <v>11</v>
      </c>
      <c r="G137" s="13">
        <v>2006</v>
      </c>
      <c r="H137" s="35">
        <v>39.002854677023166</v>
      </c>
      <c r="I137" s="71">
        <f t="shared" si="2"/>
        <v>1175</v>
      </c>
    </row>
    <row r="138" spans="1:9" s="37" customFormat="1" ht="12.75" customHeight="1">
      <c r="A138" s="87">
        <f t="shared" si="3"/>
        <v>124</v>
      </c>
      <c r="B138" s="116">
        <v>0.1</v>
      </c>
      <c r="C138" s="61" t="s">
        <v>665</v>
      </c>
      <c r="D138" s="51" t="s">
        <v>149</v>
      </c>
      <c r="E138" s="52" t="s">
        <v>666</v>
      </c>
      <c r="F138" s="126" t="s">
        <v>202</v>
      </c>
      <c r="G138" s="13">
        <v>2009</v>
      </c>
      <c r="H138" s="35">
        <v>38.39808222133705</v>
      </c>
      <c r="I138" s="71">
        <f t="shared" si="2"/>
        <v>1156.7806249999999</v>
      </c>
    </row>
    <row r="139" spans="1:9" s="37" customFormat="1" ht="12.75" customHeight="1">
      <c r="A139" s="87">
        <f t="shared" si="3"/>
        <v>125</v>
      </c>
      <c r="B139" s="116">
        <v>0.1</v>
      </c>
      <c r="C139" s="61" t="s">
        <v>77</v>
      </c>
      <c r="D139" s="39" t="s">
        <v>78</v>
      </c>
      <c r="E139" s="53" t="s">
        <v>344</v>
      </c>
      <c r="F139" s="126" t="s">
        <v>202</v>
      </c>
      <c r="G139" s="36">
        <v>2008</v>
      </c>
      <c r="H139" s="40">
        <v>297.58</v>
      </c>
      <c r="I139" s="71">
        <f t="shared" si="2"/>
        <v>8964.89508</v>
      </c>
    </row>
    <row r="140" spans="1:9" s="37" customFormat="1" ht="12.75" customHeight="1">
      <c r="A140" s="87">
        <f t="shared" si="3"/>
        <v>126</v>
      </c>
      <c r="B140" s="116">
        <v>0.1</v>
      </c>
      <c r="C140" s="61" t="s">
        <v>79</v>
      </c>
      <c r="D140" s="39" t="s">
        <v>80</v>
      </c>
      <c r="E140" s="53" t="s">
        <v>345</v>
      </c>
      <c r="F140" s="126" t="s">
        <v>202</v>
      </c>
      <c r="G140" s="36">
        <v>2008</v>
      </c>
      <c r="H140" s="40">
        <v>297.58</v>
      </c>
      <c r="I140" s="71">
        <f t="shared" si="2"/>
        <v>8964.89508</v>
      </c>
    </row>
    <row r="141" spans="1:9" s="37" customFormat="1" ht="12.75" customHeight="1">
      <c r="A141" s="87">
        <f t="shared" si="3"/>
        <v>127</v>
      </c>
      <c r="B141" s="116">
        <v>0.1</v>
      </c>
      <c r="C141" s="61" t="s">
        <v>81</v>
      </c>
      <c r="D141" s="39" t="s">
        <v>82</v>
      </c>
      <c r="E141" s="53" t="s">
        <v>346</v>
      </c>
      <c r="F141" s="126" t="s">
        <v>202</v>
      </c>
      <c r="G141" s="36">
        <v>2008</v>
      </c>
      <c r="H141" s="40">
        <v>270.41</v>
      </c>
      <c r="I141" s="71">
        <f t="shared" si="2"/>
        <v>8146.371660000001</v>
      </c>
    </row>
    <row r="142" spans="1:9" s="50" customFormat="1" ht="12.75" customHeight="1">
      <c r="A142" s="87">
        <f t="shared" si="3"/>
        <v>128</v>
      </c>
      <c r="B142" s="116">
        <v>0.1</v>
      </c>
      <c r="C142" s="61" t="s">
        <v>127</v>
      </c>
      <c r="D142" s="51" t="s">
        <v>128</v>
      </c>
      <c r="E142" s="52" t="s">
        <v>129</v>
      </c>
      <c r="F142" s="124" t="s">
        <v>119</v>
      </c>
      <c r="G142" s="13">
        <v>2005</v>
      </c>
      <c r="H142" s="40">
        <v>68.15</v>
      </c>
      <c r="I142" s="71">
        <f aca="true" t="shared" si="4" ref="I142:I205">H142*30.126</f>
        <v>2053.0869000000002</v>
      </c>
    </row>
    <row r="143" spans="1:9" s="37" customFormat="1" ht="12.75" customHeight="1">
      <c r="A143" s="87">
        <f t="shared" si="3"/>
        <v>129</v>
      </c>
      <c r="B143" s="116">
        <v>0.1</v>
      </c>
      <c r="C143" s="61" t="s">
        <v>1149</v>
      </c>
      <c r="D143" s="54" t="s">
        <v>1150</v>
      </c>
      <c r="E143" s="52" t="s">
        <v>1151</v>
      </c>
      <c r="F143" s="124" t="s">
        <v>717</v>
      </c>
      <c r="G143" s="61">
        <v>2007</v>
      </c>
      <c r="H143" s="35">
        <v>28.18163712407887</v>
      </c>
      <c r="I143" s="71">
        <f t="shared" si="4"/>
        <v>849</v>
      </c>
    </row>
    <row r="144" spans="1:9" s="50" customFormat="1" ht="12.75" customHeight="1">
      <c r="A144" s="87">
        <f aca="true" t="shared" si="5" ref="A144:A207">A143+1</f>
        <v>130</v>
      </c>
      <c r="B144" s="116">
        <v>0.1</v>
      </c>
      <c r="C144" s="61" t="s">
        <v>1152</v>
      </c>
      <c r="D144" s="70" t="s">
        <v>1153</v>
      </c>
      <c r="E144" s="52" t="s">
        <v>1154</v>
      </c>
      <c r="F144" s="124" t="s">
        <v>137</v>
      </c>
      <c r="G144" s="61">
        <v>2006</v>
      </c>
      <c r="H144" s="35">
        <v>233.15408617141338</v>
      </c>
      <c r="I144" s="71">
        <f t="shared" si="4"/>
        <v>7024</v>
      </c>
    </row>
    <row r="145" spans="1:9" s="50" customFormat="1" ht="12.75" customHeight="1">
      <c r="A145" s="87">
        <f t="shared" si="5"/>
        <v>131</v>
      </c>
      <c r="B145" s="116">
        <v>0.1</v>
      </c>
      <c r="C145" s="61" t="s">
        <v>211</v>
      </c>
      <c r="D145" s="51" t="s">
        <v>342</v>
      </c>
      <c r="E145" s="52" t="s">
        <v>378</v>
      </c>
      <c r="F145" s="126" t="s">
        <v>202</v>
      </c>
      <c r="G145" s="13">
        <v>2008</v>
      </c>
      <c r="H145" s="40">
        <v>12.42</v>
      </c>
      <c r="I145" s="71">
        <f t="shared" si="4"/>
        <v>374.16492</v>
      </c>
    </row>
    <row r="146" spans="1:9" s="50" customFormat="1" ht="12.75" customHeight="1">
      <c r="A146" s="87">
        <f t="shared" si="5"/>
        <v>132</v>
      </c>
      <c r="B146" s="116">
        <v>0.1</v>
      </c>
      <c r="C146" s="61" t="s">
        <v>1155</v>
      </c>
      <c r="D146" s="70" t="s">
        <v>1156</v>
      </c>
      <c r="E146" s="52" t="s">
        <v>1157</v>
      </c>
      <c r="F146" s="124" t="s">
        <v>30</v>
      </c>
      <c r="G146" s="61">
        <v>2008</v>
      </c>
      <c r="H146" s="35">
        <v>62.67011883422957</v>
      </c>
      <c r="I146" s="71">
        <f t="shared" si="4"/>
        <v>1888</v>
      </c>
    </row>
    <row r="147" spans="1:9" s="50" customFormat="1" ht="12.75" customHeight="1">
      <c r="A147" s="87">
        <f t="shared" si="5"/>
        <v>133</v>
      </c>
      <c r="B147" s="116">
        <v>0.1</v>
      </c>
      <c r="C147" s="61" t="s">
        <v>87</v>
      </c>
      <c r="D147" s="54" t="s">
        <v>88</v>
      </c>
      <c r="E147" s="52" t="s">
        <v>393</v>
      </c>
      <c r="F147" s="124" t="s">
        <v>89</v>
      </c>
      <c r="G147" s="61" t="s">
        <v>91</v>
      </c>
      <c r="H147" s="40">
        <v>339.71</v>
      </c>
      <c r="I147" s="71">
        <f t="shared" si="4"/>
        <v>10234.10346</v>
      </c>
    </row>
    <row r="148" spans="1:9" s="50" customFormat="1" ht="12.75" customHeight="1">
      <c r="A148" s="87">
        <f t="shared" si="5"/>
        <v>134</v>
      </c>
      <c r="B148" s="116">
        <v>0.1</v>
      </c>
      <c r="C148" s="3" t="s">
        <v>1158</v>
      </c>
      <c r="D148" s="67" t="s">
        <v>1159</v>
      </c>
      <c r="E148" s="59" t="s">
        <v>1160</v>
      </c>
      <c r="F148" s="128" t="s">
        <v>11</v>
      </c>
      <c r="G148" s="60">
        <v>2008</v>
      </c>
      <c r="H148" s="35">
        <v>35.451105357498506</v>
      </c>
      <c r="I148" s="71">
        <f t="shared" si="4"/>
        <v>1068</v>
      </c>
    </row>
    <row r="149" spans="1:9" s="50" customFormat="1" ht="12.75" customHeight="1">
      <c r="A149" s="87">
        <f t="shared" si="5"/>
        <v>135</v>
      </c>
      <c r="B149" s="116">
        <v>0.1</v>
      </c>
      <c r="C149" s="3" t="s">
        <v>718</v>
      </c>
      <c r="D149" s="77" t="s">
        <v>719</v>
      </c>
      <c r="E149" s="32" t="s">
        <v>954</v>
      </c>
      <c r="F149" s="37" t="s">
        <v>26</v>
      </c>
      <c r="G149" s="4">
        <v>2009</v>
      </c>
      <c r="H149" s="35">
        <v>68.69066587001261</v>
      </c>
      <c r="I149" s="71">
        <f t="shared" si="4"/>
        <v>2069.375</v>
      </c>
    </row>
    <row r="150" spans="1:9" s="50" customFormat="1" ht="12.75" customHeight="1">
      <c r="A150" s="87">
        <f t="shared" si="5"/>
        <v>136</v>
      </c>
      <c r="B150" s="116">
        <v>0.1</v>
      </c>
      <c r="C150" s="61" t="s">
        <v>116</v>
      </c>
      <c r="D150" s="51" t="s">
        <v>117</v>
      </c>
      <c r="E150" s="52" t="s">
        <v>118</v>
      </c>
      <c r="F150" s="124" t="s">
        <v>119</v>
      </c>
      <c r="G150" s="13">
        <v>2006</v>
      </c>
      <c r="H150" s="40">
        <v>34.28</v>
      </c>
      <c r="I150" s="71">
        <f t="shared" si="4"/>
        <v>1032.71928</v>
      </c>
    </row>
    <row r="151" spans="1:9" s="37" customFormat="1" ht="12.75" customHeight="1">
      <c r="A151" s="87">
        <f t="shared" si="5"/>
        <v>137</v>
      </c>
      <c r="B151" s="116">
        <v>0.1</v>
      </c>
      <c r="C151" s="3" t="s">
        <v>120</v>
      </c>
      <c r="D151" s="77" t="s">
        <v>121</v>
      </c>
      <c r="E151" s="32" t="s">
        <v>122</v>
      </c>
      <c r="F151" s="37" t="s">
        <v>119</v>
      </c>
      <c r="G151" s="4" t="s">
        <v>49</v>
      </c>
      <c r="H151" s="40">
        <v>34.28</v>
      </c>
      <c r="I151" s="71">
        <f t="shared" si="4"/>
        <v>1032.71928</v>
      </c>
    </row>
    <row r="152" spans="1:9" s="37" customFormat="1" ht="12.75" customHeight="1">
      <c r="A152" s="87">
        <f t="shared" si="5"/>
        <v>138</v>
      </c>
      <c r="B152" s="116">
        <v>0.1</v>
      </c>
      <c r="C152" s="61" t="s">
        <v>1161</v>
      </c>
      <c r="D152" s="62" t="s">
        <v>1162</v>
      </c>
      <c r="E152" s="26" t="s">
        <v>1163</v>
      </c>
      <c r="F152" s="123" t="s">
        <v>119</v>
      </c>
      <c r="G152" s="13">
        <v>2007</v>
      </c>
      <c r="H152" s="35">
        <v>31.899356037973842</v>
      </c>
      <c r="I152" s="71">
        <f t="shared" si="4"/>
        <v>961</v>
      </c>
    </row>
    <row r="153" spans="1:9" s="9" customFormat="1" ht="12.75" customHeight="1">
      <c r="A153" s="87">
        <f t="shared" si="5"/>
        <v>139</v>
      </c>
      <c r="B153" s="116">
        <v>0.1</v>
      </c>
      <c r="C153" s="61" t="s">
        <v>290</v>
      </c>
      <c r="D153" s="51" t="s">
        <v>291</v>
      </c>
      <c r="E153" s="52" t="s">
        <v>292</v>
      </c>
      <c r="F153" s="124" t="s">
        <v>245</v>
      </c>
      <c r="G153" s="13">
        <v>2003</v>
      </c>
      <c r="H153" s="40">
        <v>224.21</v>
      </c>
      <c r="I153" s="71">
        <f t="shared" si="4"/>
        <v>6754.55046</v>
      </c>
    </row>
    <row r="154" spans="1:9" s="50" customFormat="1" ht="12.75" customHeight="1">
      <c r="A154" s="87">
        <f t="shared" si="5"/>
        <v>140</v>
      </c>
      <c r="B154" s="116">
        <v>0.1</v>
      </c>
      <c r="C154" s="61" t="s">
        <v>608</v>
      </c>
      <c r="D154" s="51" t="s">
        <v>609</v>
      </c>
      <c r="E154" s="52" t="s">
        <v>931</v>
      </c>
      <c r="F154" s="124" t="s">
        <v>610</v>
      </c>
      <c r="G154" s="13">
        <v>2009</v>
      </c>
      <c r="H154" s="40">
        <v>50.81735461063533</v>
      </c>
      <c r="I154" s="71">
        <f t="shared" si="4"/>
        <v>1530.923625</v>
      </c>
    </row>
    <row r="155" spans="1:9" s="50" customFormat="1" ht="12.75" customHeight="1">
      <c r="A155" s="87">
        <f t="shared" si="5"/>
        <v>141</v>
      </c>
      <c r="B155" s="116">
        <v>0.1</v>
      </c>
      <c r="C155" s="61" t="s">
        <v>788</v>
      </c>
      <c r="D155" s="51" t="s">
        <v>789</v>
      </c>
      <c r="E155" s="52" t="s">
        <v>790</v>
      </c>
      <c r="F155" s="124" t="s">
        <v>16</v>
      </c>
      <c r="G155" s="13">
        <v>2009</v>
      </c>
      <c r="H155" s="40">
        <v>35.70540811923255</v>
      </c>
      <c r="I155" s="71">
        <f t="shared" si="4"/>
        <v>1075.6611249999999</v>
      </c>
    </row>
    <row r="156" spans="1:9" s="50" customFormat="1" ht="12.75" customHeight="1">
      <c r="A156" s="87">
        <f t="shared" si="5"/>
        <v>142</v>
      </c>
      <c r="B156" s="116">
        <v>0.1</v>
      </c>
      <c r="C156" s="61" t="s">
        <v>142</v>
      </c>
      <c r="D156" s="51" t="s">
        <v>143</v>
      </c>
      <c r="E156" s="52" t="s">
        <v>144</v>
      </c>
      <c r="F156" s="124" t="s">
        <v>145</v>
      </c>
      <c r="G156" s="13">
        <v>2007</v>
      </c>
      <c r="H156" s="40">
        <v>38.94</v>
      </c>
      <c r="I156" s="71">
        <f t="shared" si="4"/>
        <v>1173.10644</v>
      </c>
    </row>
    <row r="157" spans="1:9" s="50" customFormat="1" ht="12.75" customHeight="1">
      <c r="A157" s="87">
        <f t="shared" si="5"/>
        <v>143</v>
      </c>
      <c r="B157" s="116">
        <v>0.1</v>
      </c>
      <c r="C157" s="61" t="s">
        <v>217</v>
      </c>
      <c r="D157" s="51" t="s">
        <v>218</v>
      </c>
      <c r="E157" s="52" t="s">
        <v>219</v>
      </c>
      <c r="F157" s="124" t="s">
        <v>30</v>
      </c>
      <c r="G157" s="13">
        <v>2006</v>
      </c>
      <c r="H157" s="40">
        <v>74.49</v>
      </c>
      <c r="I157" s="71">
        <f t="shared" si="4"/>
        <v>2244.08574</v>
      </c>
    </row>
    <row r="158" spans="1:9" s="37" customFormat="1" ht="12.75" customHeight="1">
      <c r="A158" s="87">
        <f t="shared" si="5"/>
        <v>144</v>
      </c>
      <c r="B158" s="116">
        <v>0.1</v>
      </c>
      <c r="C158" s="61" t="s">
        <v>881</v>
      </c>
      <c r="D158" s="51" t="s">
        <v>882</v>
      </c>
      <c r="E158" s="52" t="s">
        <v>975</v>
      </c>
      <c r="F158" s="124" t="s">
        <v>7</v>
      </c>
      <c r="G158" s="13" t="s">
        <v>91</v>
      </c>
      <c r="H158" s="40">
        <v>74.87282579831373</v>
      </c>
      <c r="I158" s="71">
        <f t="shared" si="4"/>
        <v>2255.6187499999996</v>
      </c>
    </row>
    <row r="159" spans="1:9" s="50" customFormat="1" ht="12.75" customHeight="1">
      <c r="A159" s="87">
        <f t="shared" si="5"/>
        <v>145</v>
      </c>
      <c r="B159" s="116">
        <v>0.1</v>
      </c>
      <c r="C159" s="61" t="s">
        <v>1164</v>
      </c>
      <c r="D159" s="62" t="s">
        <v>1165</v>
      </c>
      <c r="E159" s="26" t="s">
        <v>1166</v>
      </c>
      <c r="F159" s="123" t="s">
        <v>11</v>
      </c>
      <c r="G159" s="13">
        <v>2006</v>
      </c>
      <c r="H159" s="35">
        <v>75.68213503286198</v>
      </c>
      <c r="I159" s="71">
        <f t="shared" si="4"/>
        <v>2280</v>
      </c>
    </row>
    <row r="160" spans="1:9" s="50" customFormat="1" ht="12.75" customHeight="1">
      <c r="A160" s="87">
        <f t="shared" si="5"/>
        <v>146</v>
      </c>
      <c r="B160" s="116">
        <v>0.1</v>
      </c>
      <c r="C160" s="61" t="s">
        <v>1167</v>
      </c>
      <c r="D160" s="62" t="s">
        <v>1168</v>
      </c>
      <c r="E160" s="26" t="s">
        <v>1169</v>
      </c>
      <c r="F160" s="123" t="s">
        <v>42</v>
      </c>
      <c r="G160" s="13" t="s">
        <v>156</v>
      </c>
      <c r="H160" s="35">
        <v>70.63665936400452</v>
      </c>
      <c r="I160" s="71">
        <f t="shared" si="4"/>
        <v>2128</v>
      </c>
    </row>
    <row r="161" spans="1:9" s="37" customFormat="1" ht="12.75" customHeight="1">
      <c r="A161" s="87">
        <f t="shared" si="5"/>
        <v>147</v>
      </c>
      <c r="B161" s="116">
        <v>0.1</v>
      </c>
      <c r="C161" s="13" t="s">
        <v>601</v>
      </c>
      <c r="D161" s="85" t="s">
        <v>602</v>
      </c>
      <c r="E161" s="46" t="s">
        <v>929</v>
      </c>
      <c r="F161" s="123" t="s">
        <v>65</v>
      </c>
      <c r="G161" s="13">
        <v>2009</v>
      </c>
      <c r="H161" s="83">
        <v>103.0359988050189</v>
      </c>
      <c r="I161" s="71">
        <f t="shared" si="4"/>
        <v>3104.0624999999995</v>
      </c>
    </row>
    <row r="162" spans="1:9" s="37" customFormat="1" ht="12.75" customHeight="1">
      <c r="A162" s="87">
        <f t="shared" si="5"/>
        <v>148</v>
      </c>
      <c r="B162" s="116">
        <v>0.1</v>
      </c>
      <c r="C162" s="3" t="s">
        <v>780</v>
      </c>
      <c r="D162" s="75" t="s">
        <v>781</v>
      </c>
      <c r="E162" s="72" t="s">
        <v>782</v>
      </c>
      <c r="F162" s="9" t="s">
        <v>16</v>
      </c>
      <c r="G162" s="5">
        <v>2009</v>
      </c>
      <c r="H162" s="35">
        <v>35.13000398327026</v>
      </c>
      <c r="I162" s="71">
        <f t="shared" si="4"/>
        <v>1058.3265</v>
      </c>
    </row>
    <row r="163" spans="1:9" s="37" customFormat="1" ht="12.75" customHeight="1">
      <c r="A163" s="87">
        <f t="shared" si="5"/>
        <v>149</v>
      </c>
      <c r="B163" s="116">
        <v>0.1</v>
      </c>
      <c r="C163" s="61" t="s">
        <v>1170</v>
      </c>
      <c r="D163" s="85" t="s">
        <v>1171</v>
      </c>
      <c r="E163" s="26" t="s">
        <v>1172</v>
      </c>
      <c r="F163" s="126" t="s">
        <v>1000</v>
      </c>
      <c r="G163" s="61">
        <v>2006</v>
      </c>
      <c r="H163" s="35">
        <v>28.248024961826992</v>
      </c>
      <c r="I163" s="71">
        <f t="shared" si="4"/>
        <v>851</v>
      </c>
    </row>
    <row r="164" spans="1:9" s="50" customFormat="1" ht="12.75" customHeight="1">
      <c r="A164" s="87">
        <f t="shared" si="5"/>
        <v>150</v>
      </c>
      <c r="B164" s="116">
        <v>0.1</v>
      </c>
      <c r="C164" s="13">
        <v>9781416031604</v>
      </c>
      <c r="D164" s="54" t="s">
        <v>113</v>
      </c>
      <c r="E164" s="52" t="s">
        <v>349</v>
      </c>
      <c r="F164" s="126" t="s">
        <v>30</v>
      </c>
      <c r="G164" s="36">
        <v>2008</v>
      </c>
      <c r="H164" s="40">
        <v>80.4</v>
      </c>
      <c r="I164" s="71">
        <f t="shared" si="4"/>
        <v>2422.1304000000005</v>
      </c>
    </row>
    <row r="165" spans="1:9" s="50" customFormat="1" ht="12.75" customHeight="1">
      <c r="A165" s="87">
        <f t="shared" si="5"/>
        <v>151</v>
      </c>
      <c r="B165" s="116">
        <v>0.1</v>
      </c>
      <c r="C165" s="61" t="s">
        <v>1173</v>
      </c>
      <c r="D165" s="51" t="s">
        <v>1174</v>
      </c>
      <c r="E165" s="52" t="s">
        <v>1175</v>
      </c>
      <c r="F165" s="124" t="s">
        <v>119</v>
      </c>
      <c r="G165" s="13">
        <v>2006</v>
      </c>
      <c r="H165" s="35">
        <v>94.60266879107748</v>
      </c>
      <c r="I165" s="71">
        <f t="shared" si="4"/>
        <v>2850</v>
      </c>
    </row>
    <row r="166" spans="1:9" s="50" customFormat="1" ht="12.75" customHeight="1">
      <c r="A166" s="87">
        <f t="shared" si="5"/>
        <v>152</v>
      </c>
      <c r="B166" s="116">
        <v>0.1</v>
      </c>
      <c r="C166" s="3" t="s">
        <v>1176</v>
      </c>
      <c r="D166" s="77" t="s">
        <v>1177</v>
      </c>
      <c r="E166" s="32" t="s">
        <v>1178</v>
      </c>
      <c r="F166" s="37" t="s">
        <v>89</v>
      </c>
      <c r="G166" s="4">
        <v>2006</v>
      </c>
      <c r="H166" s="35">
        <v>113.02529376618203</v>
      </c>
      <c r="I166" s="71">
        <f t="shared" si="4"/>
        <v>3405</v>
      </c>
    </row>
    <row r="167" spans="1:9" s="50" customFormat="1" ht="12.75" customHeight="1">
      <c r="A167" s="87">
        <f t="shared" si="5"/>
        <v>153</v>
      </c>
      <c r="B167" s="116">
        <v>0.1</v>
      </c>
      <c r="C167" s="61" t="s">
        <v>1179</v>
      </c>
      <c r="D167" s="62" t="s">
        <v>1180</v>
      </c>
      <c r="E167" s="63" t="s">
        <v>1181</v>
      </c>
      <c r="F167" s="123" t="s">
        <v>26</v>
      </c>
      <c r="G167" s="38">
        <v>2006</v>
      </c>
      <c r="H167" s="35">
        <v>29.675363473411668</v>
      </c>
      <c r="I167" s="71">
        <f t="shared" si="4"/>
        <v>894</v>
      </c>
    </row>
    <row r="168" spans="1:9" s="37" customFormat="1" ht="12.75" customHeight="1">
      <c r="A168" s="87">
        <f t="shared" si="5"/>
        <v>154</v>
      </c>
      <c r="B168" s="116">
        <v>0.1</v>
      </c>
      <c r="C168" s="61" t="s">
        <v>1182</v>
      </c>
      <c r="D168" s="51" t="s">
        <v>1183</v>
      </c>
      <c r="E168" s="49" t="s">
        <v>1184</v>
      </c>
      <c r="F168" s="124" t="s">
        <v>1000</v>
      </c>
      <c r="G168" s="38">
        <v>2005</v>
      </c>
      <c r="H168" s="35">
        <v>120.09559848635729</v>
      </c>
      <c r="I168" s="71">
        <f t="shared" si="4"/>
        <v>3618</v>
      </c>
    </row>
    <row r="169" spans="1:9" s="37" customFormat="1" ht="12.75" customHeight="1">
      <c r="A169" s="87">
        <f t="shared" si="5"/>
        <v>155</v>
      </c>
      <c r="B169" s="116">
        <v>0.1</v>
      </c>
      <c r="C169" s="3" t="s">
        <v>1185</v>
      </c>
      <c r="D169" s="67" t="s">
        <v>1186</v>
      </c>
      <c r="E169" s="59" t="s">
        <v>1187</v>
      </c>
      <c r="F169" s="128" t="s">
        <v>11</v>
      </c>
      <c r="G169" s="60">
        <v>2006</v>
      </c>
      <c r="H169" s="35">
        <v>166.73305450441478</v>
      </c>
      <c r="I169" s="71">
        <f t="shared" si="4"/>
        <v>5023</v>
      </c>
    </row>
    <row r="170" spans="1:9" s="37" customFormat="1" ht="12.75" customHeight="1">
      <c r="A170" s="87">
        <f t="shared" si="5"/>
        <v>156</v>
      </c>
      <c r="B170" s="116">
        <v>0.1</v>
      </c>
      <c r="C170" s="61" t="s">
        <v>659</v>
      </c>
      <c r="D170" s="62" t="s">
        <v>660</v>
      </c>
      <c r="E170" s="63" t="s">
        <v>661</v>
      </c>
      <c r="F170" s="126" t="s">
        <v>202</v>
      </c>
      <c r="G170" s="61">
        <v>2009</v>
      </c>
      <c r="H170" s="35">
        <v>30.85648609174799</v>
      </c>
      <c r="I170" s="71">
        <f t="shared" si="4"/>
        <v>929.5825</v>
      </c>
    </row>
    <row r="171" spans="1:9" s="50" customFormat="1" ht="12.75" customHeight="1">
      <c r="A171" s="87">
        <f t="shared" si="5"/>
        <v>157</v>
      </c>
      <c r="B171" s="116">
        <v>0.1</v>
      </c>
      <c r="C171" s="61" t="s">
        <v>1188</v>
      </c>
      <c r="D171" s="39" t="s">
        <v>1189</v>
      </c>
      <c r="E171" s="63" t="s">
        <v>1190</v>
      </c>
      <c r="F171" s="126" t="s">
        <v>119</v>
      </c>
      <c r="G171" s="13">
        <v>2005</v>
      </c>
      <c r="H171" s="35">
        <v>47.30133439553874</v>
      </c>
      <c r="I171" s="71">
        <f t="shared" si="4"/>
        <v>1425</v>
      </c>
    </row>
    <row r="172" spans="1:9" s="50" customFormat="1" ht="12.75" customHeight="1">
      <c r="A172" s="87">
        <f t="shared" si="5"/>
        <v>158</v>
      </c>
      <c r="B172" s="116">
        <v>0.1</v>
      </c>
      <c r="C172" s="61" t="s">
        <v>146</v>
      </c>
      <c r="D172" s="45" t="s">
        <v>147</v>
      </c>
      <c r="E172" s="68" t="s">
        <v>371</v>
      </c>
      <c r="F172" s="126" t="s">
        <v>202</v>
      </c>
      <c r="G172" s="36">
        <v>2009</v>
      </c>
      <c r="H172" s="40">
        <v>54.26</v>
      </c>
      <c r="I172" s="71">
        <f t="shared" si="4"/>
        <v>1634.63676</v>
      </c>
    </row>
    <row r="173" spans="1:9" s="50" customFormat="1" ht="12.75" customHeight="1">
      <c r="A173" s="87">
        <f t="shared" si="5"/>
        <v>159</v>
      </c>
      <c r="B173" s="116">
        <v>0.1</v>
      </c>
      <c r="C173" s="61" t="s">
        <v>1191</v>
      </c>
      <c r="D173" s="51" t="s">
        <v>1192</v>
      </c>
      <c r="E173" s="52" t="s">
        <v>1193</v>
      </c>
      <c r="F173" s="124" t="s">
        <v>42</v>
      </c>
      <c r="G173" s="13" t="s">
        <v>49</v>
      </c>
      <c r="H173" s="35">
        <v>21.177720241651727</v>
      </c>
      <c r="I173" s="71">
        <f t="shared" si="4"/>
        <v>638</v>
      </c>
    </row>
    <row r="174" spans="1:9" s="50" customFormat="1" ht="12.75" customHeight="1">
      <c r="A174" s="87">
        <f t="shared" si="5"/>
        <v>160</v>
      </c>
      <c r="B174" s="116">
        <v>0.1</v>
      </c>
      <c r="C174" s="3" t="s">
        <v>1194</v>
      </c>
      <c r="D174" s="77" t="s">
        <v>1195</v>
      </c>
      <c r="E174" s="32" t="s">
        <v>1196</v>
      </c>
      <c r="F174" s="37" t="s">
        <v>119</v>
      </c>
      <c r="G174" s="4">
        <v>2006</v>
      </c>
      <c r="H174" s="35">
        <v>39.002854677023166</v>
      </c>
      <c r="I174" s="71">
        <f t="shared" si="4"/>
        <v>1175</v>
      </c>
    </row>
    <row r="175" spans="1:9" s="50" customFormat="1" ht="12.75" customHeight="1">
      <c r="A175" s="87">
        <f t="shared" si="5"/>
        <v>161</v>
      </c>
      <c r="B175" s="116">
        <v>0.1</v>
      </c>
      <c r="C175" s="3" t="s">
        <v>778</v>
      </c>
      <c r="D175" s="77" t="s">
        <v>779</v>
      </c>
      <c r="E175" s="32" t="s">
        <v>960</v>
      </c>
      <c r="F175" s="37" t="s">
        <v>16</v>
      </c>
      <c r="G175" s="4">
        <v>2009</v>
      </c>
      <c r="H175" s="35">
        <v>41.145708856137546</v>
      </c>
      <c r="I175" s="71">
        <f t="shared" si="4"/>
        <v>1239.5556249999997</v>
      </c>
    </row>
    <row r="176" spans="1:9" s="50" customFormat="1" ht="12.75" customHeight="1">
      <c r="A176" s="87">
        <f t="shared" si="5"/>
        <v>162</v>
      </c>
      <c r="B176" s="116">
        <v>0.1</v>
      </c>
      <c r="C176" s="61" t="s">
        <v>815</v>
      </c>
      <c r="D176" s="39" t="s">
        <v>816</v>
      </c>
      <c r="E176" s="26" t="s">
        <v>817</v>
      </c>
      <c r="F176" s="124" t="s">
        <v>818</v>
      </c>
      <c r="G176" s="61" t="s">
        <v>91</v>
      </c>
      <c r="H176" s="40">
        <v>32.31847905463719</v>
      </c>
      <c r="I176" s="71">
        <f t="shared" si="4"/>
        <v>973.6265</v>
      </c>
    </row>
    <row r="177" spans="1:9" s="50" customFormat="1" ht="12.75" customHeight="1">
      <c r="A177" s="87">
        <f t="shared" si="5"/>
        <v>163</v>
      </c>
      <c r="B177" s="116">
        <v>0.1</v>
      </c>
      <c r="C177" s="3" t="s">
        <v>1197</v>
      </c>
      <c r="D177" s="77" t="s">
        <v>1198</v>
      </c>
      <c r="E177" s="32" t="s">
        <v>1199</v>
      </c>
      <c r="F177" s="126" t="s">
        <v>202</v>
      </c>
      <c r="G177" s="4">
        <v>2009</v>
      </c>
      <c r="H177" s="35">
        <v>182.30100245634998</v>
      </c>
      <c r="I177" s="71">
        <f t="shared" si="4"/>
        <v>5492</v>
      </c>
    </row>
    <row r="178" spans="1:9" s="50" customFormat="1" ht="12.75" customHeight="1">
      <c r="A178" s="87">
        <f t="shared" si="5"/>
        <v>164</v>
      </c>
      <c r="B178" s="116">
        <v>0.1</v>
      </c>
      <c r="C178" s="3" t="s">
        <v>193</v>
      </c>
      <c r="D178" s="77" t="s">
        <v>194</v>
      </c>
      <c r="E178" s="32" t="s">
        <v>195</v>
      </c>
      <c r="F178" s="126" t="s">
        <v>202</v>
      </c>
      <c r="G178" s="4" t="s">
        <v>91</v>
      </c>
      <c r="H178" s="40">
        <v>68.17</v>
      </c>
      <c r="I178" s="71">
        <f t="shared" si="4"/>
        <v>2053.68942</v>
      </c>
    </row>
    <row r="179" spans="1:9" s="50" customFormat="1" ht="12.75" customHeight="1">
      <c r="A179" s="87">
        <f t="shared" si="5"/>
        <v>165</v>
      </c>
      <c r="B179" s="116">
        <v>0.1</v>
      </c>
      <c r="C179" s="61" t="s">
        <v>879</v>
      </c>
      <c r="D179" s="51" t="s">
        <v>880</v>
      </c>
      <c r="E179" s="52" t="s">
        <v>974</v>
      </c>
      <c r="F179" s="124" t="s">
        <v>7</v>
      </c>
      <c r="G179" s="13">
        <v>2009</v>
      </c>
      <c r="H179" s="40">
        <v>30.91271659032065</v>
      </c>
      <c r="I179" s="71">
        <f t="shared" si="4"/>
        <v>931.2764999999999</v>
      </c>
    </row>
    <row r="180" spans="1:9" s="50" customFormat="1" ht="12.75" customHeight="1">
      <c r="A180" s="87">
        <f t="shared" si="5"/>
        <v>166</v>
      </c>
      <c r="B180" s="116">
        <v>0.1</v>
      </c>
      <c r="C180" s="61" t="s">
        <v>1200</v>
      </c>
      <c r="D180" s="39" t="s">
        <v>1201</v>
      </c>
      <c r="E180" s="63" t="s">
        <v>1202</v>
      </c>
      <c r="F180" s="123" t="s">
        <v>11</v>
      </c>
      <c r="G180" s="13" t="s">
        <v>156</v>
      </c>
      <c r="H180" s="35">
        <v>44.911372236606255</v>
      </c>
      <c r="I180" s="71">
        <f t="shared" si="4"/>
        <v>1353</v>
      </c>
    </row>
    <row r="181" spans="1:9" s="50" customFormat="1" ht="12.75" customHeight="1">
      <c r="A181" s="87">
        <f t="shared" si="5"/>
        <v>167</v>
      </c>
      <c r="B181" s="116">
        <v>0.1</v>
      </c>
      <c r="C181" s="61" t="s">
        <v>302</v>
      </c>
      <c r="D181" s="54" t="s">
        <v>303</v>
      </c>
      <c r="E181" s="52" t="s">
        <v>304</v>
      </c>
      <c r="F181" s="124" t="s">
        <v>89</v>
      </c>
      <c r="G181" s="61" t="s">
        <v>91</v>
      </c>
      <c r="H181" s="40">
        <v>69.56</v>
      </c>
      <c r="I181" s="71">
        <f t="shared" si="4"/>
        <v>2095.5645600000003</v>
      </c>
    </row>
    <row r="182" spans="1:9" s="50" customFormat="1" ht="12.75" customHeight="1">
      <c r="A182" s="87">
        <f t="shared" si="5"/>
        <v>168</v>
      </c>
      <c r="B182" s="116">
        <v>0.1</v>
      </c>
      <c r="C182" s="61" t="s">
        <v>305</v>
      </c>
      <c r="D182" s="54" t="s">
        <v>306</v>
      </c>
      <c r="E182" s="52" t="s">
        <v>307</v>
      </c>
      <c r="F182" s="124" t="s">
        <v>89</v>
      </c>
      <c r="G182" s="61" t="s">
        <v>156</v>
      </c>
      <c r="H182" s="40">
        <v>69.56</v>
      </c>
      <c r="I182" s="71">
        <f t="shared" si="4"/>
        <v>2095.5645600000003</v>
      </c>
    </row>
    <row r="183" spans="1:9" s="50" customFormat="1" ht="12.75" customHeight="1">
      <c r="A183" s="87">
        <f t="shared" si="5"/>
        <v>169</v>
      </c>
      <c r="B183" s="116">
        <v>0.1</v>
      </c>
      <c r="C183" s="61" t="s">
        <v>695</v>
      </c>
      <c r="D183" s="51" t="s">
        <v>696</v>
      </c>
      <c r="E183" s="52" t="s">
        <v>952</v>
      </c>
      <c r="F183" s="126" t="s">
        <v>202</v>
      </c>
      <c r="G183" s="13">
        <v>2009</v>
      </c>
      <c r="H183" s="35">
        <v>45.267148808338305</v>
      </c>
      <c r="I183" s="71">
        <f t="shared" si="4"/>
        <v>1363.7181249999999</v>
      </c>
    </row>
    <row r="184" spans="1:9" s="50" customFormat="1" ht="12.75" customHeight="1">
      <c r="A184" s="87">
        <f t="shared" si="5"/>
        <v>170</v>
      </c>
      <c r="B184" s="116">
        <v>0.1</v>
      </c>
      <c r="C184" s="61" t="s">
        <v>249</v>
      </c>
      <c r="D184" s="70" t="s">
        <v>250</v>
      </c>
      <c r="E184" s="49" t="s">
        <v>385</v>
      </c>
      <c r="F184" s="123" t="s">
        <v>141</v>
      </c>
      <c r="G184" s="38">
        <v>2009</v>
      </c>
      <c r="H184" s="40">
        <v>144.32</v>
      </c>
      <c r="I184" s="71">
        <f t="shared" si="4"/>
        <v>4347.78432</v>
      </c>
    </row>
    <row r="185" spans="1:9" s="50" customFormat="1" ht="12.75" customHeight="1">
      <c r="A185" s="87">
        <f t="shared" si="5"/>
        <v>171</v>
      </c>
      <c r="B185" s="116">
        <v>0.1</v>
      </c>
      <c r="C185" s="61" t="s">
        <v>917</v>
      </c>
      <c r="D185" s="51" t="s">
        <v>918</v>
      </c>
      <c r="E185" s="52" t="s">
        <v>919</v>
      </c>
      <c r="F185" s="124" t="s">
        <v>7</v>
      </c>
      <c r="G185" s="13">
        <v>2009</v>
      </c>
      <c r="H185" s="40">
        <v>43.94828802363406</v>
      </c>
      <c r="I185" s="71">
        <f t="shared" si="4"/>
        <v>1323.986125</v>
      </c>
    </row>
    <row r="186" spans="1:9" s="50" customFormat="1" ht="12.75" customHeight="1">
      <c r="A186" s="87">
        <f t="shared" si="5"/>
        <v>172</v>
      </c>
      <c r="B186" s="116">
        <v>0.1</v>
      </c>
      <c r="C186" s="61" t="s">
        <v>425</v>
      </c>
      <c r="D186" s="62" t="s">
        <v>426</v>
      </c>
      <c r="E186" s="63" t="s">
        <v>427</v>
      </c>
      <c r="F186" s="123" t="s">
        <v>1580</v>
      </c>
      <c r="G186" s="61">
        <v>2002</v>
      </c>
      <c r="H186" s="40">
        <v>40</v>
      </c>
      <c r="I186" s="71">
        <f t="shared" si="4"/>
        <v>1205.04</v>
      </c>
    </row>
    <row r="187" spans="1:9" s="50" customFormat="1" ht="12.75" customHeight="1">
      <c r="A187" s="87">
        <f t="shared" si="5"/>
        <v>173</v>
      </c>
      <c r="B187" s="116">
        <v>0.1</v>
      </c>
      <c r="C187" s="3" t="s">
        <v>729</v>
      </c>
      <c r="D187" s="77" t="s">
        <v>730</v>
      </c>
      <c r="E187" s="32" t="s">
        <v>955</v>
      </c>
      <c r="F187" s="37" t="s">
        <v>26</v>
      </c>
      <c r="G187" s="4" t="s">
        <v>91</v>
      </c>
      <c r="H187" s="35">
        <v>60.434047832437095</v>
      </c>
      <c r="I187" s="71">
        <f t="shared" si="4"/>
        <v>1820.636125</v>
      </c>
    </row>
    <row r="188" spans="1:9" s="50" customFormat="1" ht="12.75" customHeight="1">
      <c r="A188" s="87">
        <f t="shared" si="5"/>
        <v>174</v>
      </c>
      <c r="B188" s="116">
        <v>0.1</v>
      </c>
      <c r="C188" s="61" t="s">
        <v>73</v>
      </c>
      <c r="D188" s="39" t="s">
        <v>74</v>
      </c>
      <c r="E188" s="53" t="s">
        <v>363</v>
      </c>
      <c r="F188" s="124" t="s">
        <v>26</v>
      </c>
      <c r="G188" s="41">
        <v>2008</v>
      </c>
      <c r="H188" s="40">
        <v>69.54</v>
      </c>
      <c r="I188" s="71">
        <f t="shared" si="4"/>
        <v>2094.9620400000003</v>
      </c>
    </row>
    <row r="189" spans="1:9" s="50" customFormat="1" ht="12.75" customHeight="1">
      <c r="A189" s="87">
        <f t="shared" si="5"/>
        <v>175</v>
      </c>
      <c r="B189" s="116">
        <v>0.1</v>
      </c>
      <c r="C189" s="8">
        <v>9780071476911</v>
      </c>
      <c r="D189" s="51" t="s">
        <v>83</v>
      </c>
      <c r="E189" s="30" t="s">
        <v>365</v>
      </c>
      <c r="F189" s="124" t="s">
        <v>26</v>
      </c>
      <c r="G189" s="41">
        <v>2008</v>
      </c>
      <c r="H189" s="40">
        <v>132.16</v>
      </c>
      <c r="I189" s="71">
        <f t="shared" si="4"/>
        <v>3981.4521600000003</v>
      </c>
    </row>
    <row r="190" spans="1:9" s="50" customFormat="1" ht="12.75" customHeight="1">
      <c r="A190" s="87">
        <f t="shared" si="5"/>
        <v>176</v>
      </c>
      <c r="B190" s="116">
        <v>0.1</v>
      </c>
      <c r="C190" s="61" t="s">
        <v>771</v>
      </c>
      <c r="D190" s="54" t="s">
        <v>772</v>
      </c>
      <c r="E190" s="46" t="s">
        <v>958</v>
      </c>
      <c r="F190" s="126" t="s">
        <v>26</v>
      </c>
      <c r="G190" s="13">
        <v>2009</v>
      </c>
      <c r="H190" s="40">
        <v>207.97552778331013</v>
      </c>
      <c r="I190" s="71">
        <f t="shared" si="4"/>
        <v>6265.470750000001</v>
      </c>
    </row>
    <row r="191" spans="1:9" s="50" customFormat="1" ht="12.75" customHeight="1">
      <c r="A191" s="87">
        <f t="shared" si="5"/>
        <v>177</v>
      </c>
      <c r="B191" s="116">
        <v>0.1</v>
      </c>
      <c r="C191" s="61" t="s">
        <v>311</v>
      </c>
      <c r="D191" s="51" t="s">
        <v>312</v>
      </c>
      <c r="E191" s="52" t="s">
        <v>313</v>
      </c>
      <c r="F191" s="124" t="s">
        <v>16</v>
      </c>
      <c r="G191" s="13">
        <v>2005</v>
      </c>
      <c r="H191" s="40">
        <v>30.54</v>
      </c>
      <c r="I191" s="71">
        <f t="shared" si="4"/>
        <v>920.04804</v>
      </c>
    </row>
    <row r="192" spans="1:9" s="50" customFormat="1" ht="12.75" customHeight="1">
      <c r="A192" s="87">
        <f t="shared" si="5"/>
        <v>178</v>
      </c>
      <c r="B192" s="116">
        <v>0.1</v>
      </c>
      <c r="C192" s="61" t="s">
        <v>648</v>
      </c>
      <c r="D192" s="39" t="s">
        <v>649</v>
      </c>
      <c r="E192" s="63" t="s">
        <v>650</v>
      </c>
      <c r="F192" s="123" t="s">
        <v>651</v>
      </c>
      <c r="G192" s="13">
        <v>2009</v>
      </c>
      <c r="H192" s="40">
        <v>75.55973245701385</v>
      </c>
      <c r="I192" s="71">
        <f t="shared" si="4"/>
        <v>2276.3124999999995</v>
      </c>
    </row>
    <row r="193" spans="1:9" s="37" customFormat="1" ht="12.75" customHeight="1">
      <c r="A193" s="87">
        <f t="shared" si="5"/>
        <v>179</v>
      </c>
      <c r="B193" s="117">
        <v>0.15</v>
      </c>
      <c r="C193" s="61" t="s">
        <v>1203</v>
      </c>
      <c r="D193" s="51" t="s">
        <v>1204</v>
      </c>
      <c r="E193" s="52" t="s">
        <v>1205</v>
      </c>
      <c r="F193" s="124" t="s">
        <v>90</v>
      </c>
      <c r="G193" s="13">
        <v>2007</v>
      </c>
      <c r="H193" s="35">
        <v>840.7687711611233</v>
      </c>
      <c r="I193" s="71">
        <f t="shared" si="4"/>
        <v>25329</v>
      </c>
    </row>
    <row r="194" spans="1:9" s="50" customFormat="1" ht="12.75" customHeight="1">
      <c r="A194" s="87">
        <f t="shared" si="5"/>
        <v>180</v>
      </c>
      <c r="B194" s="116">
        <v>0.1</v>
      </c>
      <c r="C194" s="61" t="s">
        <v>1206</v>
      </c>
      <c r="D194" s="51" t="s">
        <v>1207</v>
      </c>
      <c r="E194" s="52" t="s">
        <v>1208</v>
      </c>
      <c r="F194" s="124" t="s">
        <v>86</v>
      </c>
      <c r="G194" s="38">
        <v>2008</v>
      </c>
      <c r="H194" s="35">
        <v>67.81517625970922</v>
      </c>
      <c r="I194" s="71">
        <f t="shared" si="4"/>
        <v>2043</v>
      </c>
    </row>
    <row r="195" spans="1:9" s="50" customFormat="1" ht="12.75" customHeight="1">
      <c r="A195" s="87">
        <f t="shared" si="5"/>
        <v>181</v>
      </c>
      <c r="B195" s="116">
        <v>0.1</v>
      </c>
      <c r="C195" s="25" t="s">
        <v>450</v>
      </c>
      <c r="D195" s="45" t="s">
        <v>451</v>
      </c>
      <c r="E195" s="26" t="s">
        <v>452</v>
      </c>
      <c r="F195" s="130" t="s">
        <v>453</v>
      </c>
      <c r="G195" s="16">
        <v>2008</v>
      </c>
      <c r="H195" s="40">
        <v>38.4</v>
      </c>
      <c r="I195" s="71">
        <f t="shared" si="4"/>
        <v>1156.8384</v>
      </c>
    </row>
    <row r="196" spans="1:9" s="50" customFormat="1" ht="12.75" customHeight="1">
      <c r="A196" s="87">
        <f t="shared" si="5"/>
        <v>182</v>
      </c>
      <c r="B196" s="116">
        <v>0.1</v>
      </c>
      <c r="C196" s="3" t="s">
        <v>112</v>
      </c>
      <c r="D196" s="77" t="s">
        <v>113</v>
      </c>
      <c r="E196" s="42" t="s">
        <v>347</v>
      </c>
      <c r="F196" s="37" t="s">
        <v>30</v>
      </c>
      <c r="G196" s="36">
        <v>2008</v>
      </c>
      <c r="H196" s="40">
        <v>80.4</v>
      </c>
      <c r="I196" s="71">
        <f t="shared" si="4"/>
        <v>2422.1304000000005</v>
      </c>
    </row>
    <row r="197" spans="1:9" s="37" customFormat="1" ht="12.75" customHeight="1">
      <c r="A197" s="87">
        <f t="shared" si="5"/>
        <v>183</v>
      </c>
      <c r="B197" s="116">
        <v>0.1</v>
      </c>
      <c r="C197" s="13">
        <v>9781416031628</v>
      </c>
      <c r="D197" s="70" t="s">
        <v>113</v>
      </c>
      <c r="E197" s="52" t="s">
        <v>348</v>
      </c>
      <c r="F197" s="124" t="s">
        <v>30</v>
      </c>
      <c r="G197" s="36">
        <v>2008</v>
      </c>
      <c r="H197" s="40">
        <v>80.4</v>
      </c>
      <c r="I197" s="71">
        <f t="shared" si="4"/>
        <v>2422.1304000000005</v>
      </c>
    </row>
    <row r="198" spans="1:9" s="50" customFormat="1" ht="12.75" customHeight="1">
      <c r="A198" s="87">
        <f t="shared" si="5"/>
        <v>184</v>
      </c>
      <c r="B198" s="116">
        <v>0.1</v>
      </c>
      <c r="C198" s="61" t="s">
        <v>220</v>
      </c>
      <c r="D198" s="39" t="s">
        <v>221</v>
      </c>
      <c r="E198" s="53" t="s">
        <v>380</v>
      </c>
      <c r="F198" s="126" t="s">
        <v>202</v>
      </c>
      <c r="G198" s="36">
        <v>2008</v>
      </c>
      <c r="H198" s="40">
        <v>198.39</v>
      </c>
      <c r="I198" s="71">
        <f t="shared" si="4"/>
        <v>5976.69714</v>
      </c>
    </row>
    <row r="199" spans="1:9" s="50" customFormat="1" ht="12.75" customHeight="1">
      <c r="A199" s="87">
        <f t="shared" si="5"/>
        <v>185</v>
      </c>
      <c r="B199" s="116">
        <v>0.1</v>
      </c>
      <c r="C199" s="61" t="s">
        <v>819</v>
      </c>
      <c r="D199" s="39" t="s">
        <v>820</v>
      </c>
      <c r="E199" s="53" t="s">
        <v>967</v>
      </c>
      <c r="F199" s="124" t="s">
        <v>818</v>
      </c>
      <c r="G199" s="61">
        <v>2009</v>
      </c>
      <c r="H199" s="40">
        <v>41.20066138883356</v>
      </c>
      <c r="I199" s="71">
        <f t="shared" si="4"/>
        <v>1241.2111249999998</v>
      </c>
    </row>
    <row r="200" spans="1:9" s="50" customFormat="1" ht="12.75" customHeight="1">
      <c r="A200" s="87">
        <f t="shared" si="5"/>
        <v>186</v>
      </c>
      <c r="B200" s="116">
        <v>0.1</v>
      </c>
      <c r="C200" s="61" t="s">
        <v>138</v>
      </c>
      <c r="D200" s="39" t="s">
        <v>139</v>
      </c>
      <c r="E200" s="26" t="s">
        <v>140</v>
      </c>
      <c r="F200" s="123" t="s">
        <v>141</v>
      </c>
      <c r="G200" s="64">
        <v>2009</v>
      </c>
      <c r="H200" s="40">
        <v>72.07</v>
      </c>
      <c r="I200" s="71">
        <f t="shared" si="4"/>
        <v>2171.18082</v>
      </c>
    </row>
    <row r="201" spans="1:9" s="50" customFormat="1" ht="12.75" customHeight="1">
      <c r="A201" s="87">
        <f t="shared" si="5"/>
        <v>187</v>
      </c>
      <c r="B201" s="116">
        <v>0.1</v>
      </c>
      <c r="C201" s="3" t="s">
        <v>1209</v>
      </c>
      <c r="D201" s="75" t="s">
        <v>1210</v>
      </c>
      <c r="E201" s="91" t="s">
        <v>1211</v>
      </c>
      <c r="F201" s="9" t="s">
        <v>119</v>
      </c>
      <c r="G201" s="15">
        <v>2007</v>
      </c>
      <c r="H201" s="35">
        <v>39.002854677023166</v>
      </c>
      <c r="I201" s="71">
        <f t="shared" si="4"/>
        <v>1175</v>
      </c>
    </row>
    <row r="202" spans="1:9" s="50" customFormat="1" ht="12.75" customHeight="1">
      <c r="A202" s="87">
        <f t="shared" si="5"/>
        <v>188</v>
      </c>
      <c r="B202" s="116">
        <v>0.1</v>
      </c>
      <c r="C202" s="61" t="s">
        <v>731</v>
      </c>
      <c r="D202" s="39" t="s">
        <v>732</v>
      </c>
      <c r="E202" s="63" t="s">
        <v>733</v>
      </c>
      <c r="F202" s="123" t="s">
        <v>26</v>
      </c>
      <c r="G202" s="13" t="s">
        <v>156</v>
      </c>
      <c r="H202" s="40">
        <v>7.333607183164045</v>
      </c>
      <c r="I202" s="71">
        <f t="shared" si="4"/>
        <v>220.93225</v>
      </c>
    </row>
    <row r="203" spans="1:9" s="50" customFormat="1" ht="12.75" customHeight="1">
      <c r="A203" s="87">
        <f t="shared" si="5"/>
        <v>189</v>
      </c>
      <c r="B203" s="116">
        <v>0.1</v>
      </c>
      <c r="C203" s="61" t="s">
        <v>842</v>
      </c>
      <c r="D203" s="51" t="s">
        <v>843</v>
      </c>
      <c r="E203" s="52" t="s">
        <v>844</v>
      </c>
      <c r="F203" s="124" t="s">
        <v>830</v>
      </c>
      <c r="G203" s="13">
        <v>2009</v>
      </c>
      <c r="H203" s="40">
        <v>26.69542919737104</v>
      </c>
      <c r="I203" s="71">
        <f t="shared" si="4"/>
        <v>804.2265</v>
      </c>
    </row>
    <row r="204" spans="1:9" s="50" customFormat="1" ht="12.75" customHeight="1">
      <c r="A204" s="87">
        <f t="shared" si="5"/>
        <v>190</v>
      </c>
      <c r="B204" s="116">
        <v>0.1</v>
      </c>
      <c r="C204" s="61" t="s">
        <v>827</v>
      </c>
      <c r="D204" s="39" t="s">
        <v>828</v>
      </c>
      <c r="E204" s="53" t="s">
        <v>829</v>
      </c>
      <c r="F204" s="123" t="s">
        <v>830</v>
      </c>
      <c r="G204" s="13">
        <v>2009</v>
      </c>
      <c r="H204" s="40">
        <v>21.07237934010489</v>
      </c>
      <c r="I204" s="71">
        <f t="shared" si="4"/>
        <v>634.8265</v>
      </c>
    </row>
    <row r="205" spans="1:9" s="50" customFormat="1" ht="12.75" customHeight="1">
      <c r="A205" s="87">
        <f t="shared" si="5"/>
        <v>191</v>
      </c>
      <c r="B205" s="116">
        <v>0.1</v>
      </c>
      <c r="C205" s="61" t="s">
        <v>443</v>
      </c>
      <c r="D205" s="51" t="s">
        <v>444</v>
      </c>
      <c r="E205" s="52" t="s">
        <v>445</v>
      </c>
      <c r="F205" s="124" t="s">
        <v>446</v>
      </c>
      <c r="G205" s="13">
        <v>2009</v>
      </c>
      <c r="H205" s="40">
        <v>119</v>
      </c>
      <c r="I205" s="71">
        <f t="shared" si="4"/>
        <v>3584.994</v>
      </c>
    </row>
    <row r="206" spans="1:9" s="37" customFormat="1" ht="12.75" customHeight="1">
      <c r="A206" s="87">
        <f t="shared" si="5"/>
        <v>192</v>
      </c>
      <c r="B206" s="116">
        <v>0.1</v>
      </c>
      <c r="C206" s="61" t="s">
        <v>518</v>
      </c>
      <c r="D206" s="51" t="s">
        <v>519</v>
      </c>
      <c r="E206" s="52" t="s">
        <v>520</v>
      </c>
      <c r="F206" s="124" t="s">
        <v>141</v>
      </c>
      <c r="G206" s="13">
        <v>2008</v>
      </c>
      <c r="H206" s="40">
        <v>165.11</v>
      </c>
      <c r="I206" s="71">
        <f aca="true" t="shared" si="6" ref="I206:I269">H206*30.126</f>
        <v>4974.10386</v>
      </c>
    </row>
    <row r="207" spans="1:9" s="37" customFormat="1" ht="12.75" customHeight="1">
      <c r="A207" s="87">
        <f t="shared" si="5"/>
        <v>193</v>
      </c>
      <c r="B207" s="116">
        <v>0.1</v>
      </c>
      <c r="C207" s="61" t="s">
        <v>1212</v>
      </c>
      <c r="D207" s="39" t="s">
        <v>1213</v>
      </c>
      <c r="E207" s="63" t="s">
        <v>1214</v>
      </c>
      <c r="F207" s="125" t="s">
        <v>141</v>
      </c>
      <c r="G207" s="64" t="s">
        <v>156</v>
      </c>
      <c r="H207" s="35">
        <v>98.08803027285401</v>
      </c>
      <c r="I207" s="71">
        <f t="shared" si="6"/>
        <v>2955</v>
      </c>
    </row>
    <row r="208" spans="1:9" s="37" customFormat="1" ht="12.75" customHeight="1">
      <c r="A208" s="87">
        <f aca="true" t="shared" si="7" ref="A208:A271">A207+1</f>
        <v>194</v>
      </c>
      <c r="B208" s="116">
        <v>0.1</v>
      </c>
      <c r="C208" s="61" t="s">
        <v>1215</v>
      </c>
      <c r="D208" s="51" t="s">
        <v>1216</v>
      </c>
      <c r="E208" s="52" t="s">
        <v>1217</v>
      </c>
      <c r="F208" s="124" t="s">
        <v>1218</v>
      </c>
      <c r="G208" s="13">
        <v>2006</v>
      </c>
      <c r="H208" s="35">
        <v>83.64867556263692</v>
      </c>
      <c r="I208" s="71">
        <f t="shared" si="6"/>
        <v>2520</v>
      </c>
    </row>
    <row r="209" spans="1:9" s="37" customFormat="1" ht="12.75" customHeight="1">
      <c r="A209" s="87">
        <f t="shared" si="7"/>
        <v>195</v>
      </c>
      <c r="B209" s="116">
        <v>0.1</v>
      </c>
      <c r="C209" s="61" t="s">
        <v>635</v>
      </c>
      <c r="D209" s="51" t="s">
        <v>636</v>
      </c>
      <c r="E209" s="52" t="s">
        <v>637</v>
      </c>
      <c r="F209" s="124" t="s">
        <v>137</v>
      </c>
      <c r="G209" s="13" t="s">
        <v>91</v>
      </c>
      <c r="H209" s="40">
        <v>41.20066138883356</v>
      </c>
      <c r="I209" s="71">
        <f t="shared" si="6"/>
        <v>1241.2111249999998</v>
      </c>
    </row>
    <row r="210" spans="1:9" s="50" customFormat="1" ht="12.75" customHeight="1">
      <c r="A210" s="87">
        <f t="shared" si="7"/>
        <v>196</v>
      </c>
      <c r="B210" s="116">
        <v>0.1</v>
      </c>
      <c r="C210" s="3" t="s">
        <v>1219</v>
      </c>
      <c r="D210" s="77" t="s">
        <v>1220</v>
      </c>
      <c r="E210" s="32" t="s">
        <v>1221</v>
      </c>
      <c r="F210" s="37" t="s">
        <v>30</v>
      </c>
      <c r="G210" s="4">
        <v>2006</v>
      </c>
      <c r="H210" s="35">
        <v>261.33572329549224</v>
      </c>
      <c r="I210" s="71">
        <f t="shared" si="6"/>
        <v>7873</v>
      </c>
    </row>
    <row r="211" spans="1:9" s="50" customFormat="1" ht="12.75" customHeight="1">
      <c r="A211" s="87">
        <f t="shared" si="7"/>
        <v>197</v>
      </c>
      <c r="B211" s="116">
        <v>0.1</v>
      </c>
      <c r="C211" s="3" t="s">
        <v>1222</v>
      </c>
      <c r="D211" s="75" t="s">
        <v>1223</v>
      </c>
      <c r="E211" s="30" t="s">
        <v>1224</v>
      </c>
      <c r="F211" s="9" t="s">
        <v>30</v>
      </c>
      <c r="G211" s="15">
        <v>2007</v>
      </c>
      <c r="H211" s="35">
        <v>151.36427006572396</v>
      </c>
      <c r="I211" s="71">
        <f t="shared" si="6"/>
        <v>4560</v>
      </c>
    </row>
    <row r="212" spans="1:9" s="50" customFormat="1" ht="12.75" customHeight="1">
      <c r="A212" s="87">
        <f t="shared" si="7"/>
        <v>198</v>
      </c>
      <c r="B212" s="116">
        <v>0.1</v>
      </c>
      <c r="C212" s="61" t="s">
        <v>552</v>
      </c>
      <c r="D212" s="51" t="s">
        <v>553</v>
      </c>
      <c r="E212" s="52" t="s">
        <v>554</v>
      </c>
      <c r="F212" s="124" t="s">
        <v>42</v>
      </c>
      <c r="G212" s="13">
        <v>2009</v>
      </c>
      <c r="H212" s="40">
        <v>77.9</v>
      </c>
      <c r="I212" s="71">
        <f t="shared" si="6"/>
        <v>2346.8154000000004</v>
      </c>
    </row>
    <row r="213" spans="1:9" s="50" customFormat="1" ht="12.75" customHeight="1">
      <c r="A213" s="87">
        <f t="shared" si="7"/>
        <v>199</v>
      </c>
      <c r="B213" s="116">
        <v>0.1</v>
      </c>
      <c r="C213" s="61" t="s">
        <v>411</v>
      </c>
      <c r="D213" s="51" t="s">
        <v>412</v>
      </c>
      <c r="E213" s="52" t="s">
        <v>413</v>
      </c>
      <c r="F213" s="124" t="s">
        <v>414</v>
      </c>
      <c r="G213" s="13">
        <v>2002</v>
      </c>
      <c r="H213" s="40">
        <v>36</v>
      </c>
      <c r="I213" s="71">
        <f t="shared" si="6"/>
        <v>1084.536</v>
      </c>
    </row>
    <row r="214" spans="1:9" s="50" customFormat="1" ht="12.75" customHeight="1">
      <c r="A214" s="87">
        <f t="shared" si="7"/>
        <v>200</v>
      </c>
      <c r="B214" s="116">
        <v>0.1</v>
      </c>
      <c r="C214" s="3" t="s">
        <v>1225</v>
      </c>
      <c r="D214" s="88" t="s">
        <v>1226</v>
      </c>
      <c r="E214" s="24" t="s">
        <v>1227</v>
      </c>
      <c r="F214" s="131" t="s">
        <v>11</v>
      </c>
      <c r="G214" s="15">
        <v>2005</v>
      </c>
      <c r="H214" s="35">
        <v>25.990838478390756</v>
      </c>
      <c r="I214" s="71">
        <f t="shared" si="6"/>
        <v>783</v>
      </c>
    </row>
    <row r="215" spans="1:9" s="37" customFormat="1" ht="12.75" customHeight="1">
      <c r="A215" s="87">
        <f t="shared" si="7"/>
        <v>201</v>
      </c>
      <c r="B215" s="116">
        <v>0.1</v>
      </c>
      <c r="C215" s="11" t="s">
        <v>603</v>
      </c>
      <c r="D215" s="86" t="s">
        <v>604</v>
      </c>
      <c r="E215" s="58" t="s">
        <v>605</v>
      </c>
      <c r="F215" s="9" t="s">
        <v>65</v>
      </c>
      <c r="G215" s="22">
        <v>2009</v>
      </c>
      <c r="H215" s="83">
        <v>109.90506539202016</v>
      </c>
      <c r="I215" s="71">
        <f t="shared" si="6"/>
        <v>3310.9999999999995</v>
      </c>
    </row>
    <row r="216" spans="1:9" s="50" customFormat="1" ht="12.75" customHeight="1">
      <c r="A216" s="87">
        <f t="shared" si="7"/>
        <v>202</v>
      </c>
      <c r="B216" s="116">
        <v>0.1</v>
      </c>
      <c r="C216" s="61" t="s">
        <v>299</v>
      </c>
      <c r="D216" s="51" t="s">
        <v>300</v>
      </c>
      <c r="E216" s="52" t="s">
        <v>301</v>
      </c>
      <c r="F216" s="124" t="s">
        <v>90</v>
      </c>
      <c r="G216" s="13">
        <v>2004</v>
      </c>
      <c r="H216" s="40">
        <v>139.12</v>
      </c>
      <c r="I216" s="71">
        <f t="shared" si="6"/>
        <v>4191.1291200000005</v>
      </c>
    </row>
    <row r="217" spans="1:9" s="50" customFormat="1" ht="12.75" customHeight="1">
      <c r="A217" s="87">
        <f t="shared" si="7"/>
        <v>203</v>
      </c>
      <c r="B217" s="116">
        <v>0.1</v>
      </c>
      <c r="C217" s="61" t="s">
        <v>222</v>
      </c>
      <c r="D217" s="39" t="s">
        <v>223</v>
      </c>
      <c r="E217" s="53" t="s">
        <v>354</v>
      </c>
      <c r="F217" s="126" t="s">
        <v>202</v>
      </c>
      <c r="G217" s="36">
        <v>2008</v>
      </c>
      <c r="H217" s="40">
        <v>190.24</v>
      </c>
      <c r="I217" s="71">
        <f t="shared" si="6"/>
        <v>5731.17024</v>
      </c>
    </row>
    <row r="218" spans="1:9" s="50" customFormat="1" ht="12.75" customHeight="1">
      <c r="A218" s="87">
        <f t="shared" si="7"/>
        <v>204</v>
      </c>
      <c r="B218" s="116"/>
      <c r="C218" s="61" t="s">
        <v>521</v>
      </c>
      <c r="D218" s="51" t="s">
        <v>522</v>
      </c>
      <c r="E218" s="52" t="s">
        <v>562</v>
      </c>
      <c r="F218" s="124" t="s">
        <v>523</v>
      </c>
      <c r="G218" s="13">
        <v>2004</v>
      </c>
      <c r="H218" s="40">
        <v>27.13</v>
      </c>
      <c r="I218" s="71">
        <f t="shared" si="6"/>
        <v>817.31838</v>
      </c>
    </row>
    <row r="219" spans="1:9" s="37" customFormat="1" ht="12.75" customHeight="1">
      <c r="A219" s="87">
        <f t="shared" si="7"/>
        <v>205</v>
      </c>
      <c r="B219" s="116">
        <v>0.1</v>
      </c>
      <c r="C219" s="61" t="s">
        <v>867</v>
      </c>
      <c r="D219" s="51" t="s">
        <v>868</v>
      </c>
      <c r="E219" s="52" t="s">
        <v>869</v>
      </c>
      <c r="F219" s="124" t="s">
        <v>7</v>
      </c>
      <c r="G219" s="13">
        <v>2009</v>
      </c>
      <c r="H219" s="40">
        <v>46.022746132908445</v>
      </c>
      <c r="I219" s="71">
        <f t="shared" si="6"/>
        <v>1386.4812499999998</v>
      </c>
    </row>
    <row r="220" spans="1:9" s="50" customFormat="1" ht="12.75" customHeight="1">
      <c r="A220" s="87">
        <f t="shared" si="7"/>
        <v>206</v>
      </c>
      <c r="B220" s="116">
        <v>0.1</v>
      </c>
      <c r="C220" s="61" t="s">
        <v>978</v>
      </c>
      <c r="D220" s="39" t="s">
        <v>652</v>
      </c>
      <c r="E220" s="63" t="s">
        <v>940</v>
      </c>
      <c r="F220" s="126" t="s">
        <v>202</v>
      </c>
      <c r="G220" s="13" t="s">
        <v>91</v>
      </c>
      <c r="H220" s="40">
        <v>127.76463851822344</v>
      </c>
      <c r="I220" s="71">
        <f t="shared" si="6"/>
        <v>3849.0374999999995</v>
      </c>
    </row>
    <row r="221" spans="1:9" s="50" customFormat="1" ht="12.75" customHeight="1">
      <c r="A221" s="87">
        <f t="shared" si="7"/>
        <v>207</v>
      </c>
      <c r="B221" s="116">
        <v>0.1</v>
      </c>
      <c r="C221" s="61" t="s">
        <v>873</v>
      </c>
      <c r="D221" s="51" t="s">
        <v>874</v>
      </c>
      <c r="E221" s="52" t="s">
        <v>875</v>
      </c>
      <c r="F221" s="124" t="s">
        <v>7</v>
      </c>
      <c r="G221" s="13">
        <v>2009</v>
      </c>
      <c r="H221" s="40">
        <v>61.821599283011345</v>
      </c>
      <c r="I221" s="71">
        <f t="shared" si="6"/>
        <v>1862.4374999999998</v>
      </c>
    </row>
    <row r="222" spans="1:9" s="50" customFormat="1" ht="12.75" customHeight="1">
      <c r="A222" s="87">
        <f t="shared" si="7"/>
        <v>208</v>
      </c>
      <c r="B222" s="116">
        <v>0.1</v>
      </c>
      <c r="C222" s="61" t="s">
        <v>667</v>
      </c>
      <c r="D222" s="51" t="s">
        <v>668</v>
      </c>
      <c r="E222" s="52" t="s">
        <v>944</v>
      </c>
      <c r="F222" s="126" t="s">
        <v>202</v>
      </c>
      <c r="G222" s="13">
        <v>2009</v>
      </c>
      <c r="H222" s="35">
        <v>41.90130618070769</v>
      </c>
      <c r="I222" s="71">
        <f t="shared" si="6"/>
        <v>1262.31875</v>
      </c>
    </row>
    <row r="223" spans="1:9" s="50" customFormat="1" ht="12.75" customHeight="1">
      <c r="A223" s="87">
        <f t="shared" si="7"/>
        <v>209</v>
      </c>
      <c r="B223" s="116">
        <v>0.1</v>
      </c>
      <c r="C223" s="3" t="s">
        <v>1228</v>
      </c>
      <c r="D223" s="75" t="s">
        <v>1229</v>
      </c>
      <c r="E223" s="30" t="s">
        <v>1230</v>
      </c>
      <c r="F223" s="9" t="s">
        <v>90</v>
      </c>
      <c r="G223" s="4">
        <v>2007</v>
      </c>
      <c r="H223" s="35">
        <v>28.248024961826992</v>
      </c>
      <c r="I223" s="71">
        <f t="shared" si="6"/>
        <v>851</v>
      </c>
    </row>
    <row r="224" spans="1:9" s="37" customFormat="1" ht="12.75" customHeight="1">
      <c r="A224" s="87">
        <f t="shared" si="7"/>
        <v>210</v>
      </c>
      <c r="B224" s="116">
        <v>0.1</v>
      </c>
      <c r="C224" s="3" t="s">
        <v>845</v>
      </c>
      <c r="D224" s="75" t="s">
        <v>846</v>
      </c>
      <c r="E224" s="30" t="s">
        <v>969</v>
      </c>
      <c r="F224" s="9" t="s">
        <v>90</v>
      </c>
      <c r="G224" s="15">
        <v>2009</v>
      </c>
      <c r="H224" s="35">
        <v>28.115249286330744</v>
      </c>
      <c r="I224" s="71">
        <f t="shared" si="6"/>
        <v>847</v>
      </c>
    </row>
    <row r="225" spans="1:9" s="37" customFormat="1" ht="12.75" customHeight="1">
      <c r="A225" s="87">
        <f t="shared" si="7"/>
        <v>211</v>
      </c>
      <c r="B225" s="116">
        <v>0.1</v>
      </c>
      <c r="C225" s="3" t="s">
        <v>886</v>
      </c>
      <c r="D225" s="65" t="s">
        <v>887</v>
      </c>
      <c r="E225" s="44" t="s">
        <v>976</v>
      </c>
      <c r="F225" s="9" t="s">
        <v>7</v>
      </c>
      <c r="G225" s="66">
        <v>2009</v>
      </c>
      <c r="H225" s="113">
        <v>167.71960266879108</v>
      </c>
      <c r="I225" s="71">
        <f t="shared" si="6"/>
        <v>5052.72075</v>
      </c>
    </row>
    <row r="226" spans="1:9" s="50" customFormat="1" ht="12.75" customHeight="1">
      <c r="A226" s="87">
        <f t="shared" si="7"/>
        <v>212</v>
      </c>
      <c r="B226" s="116">
        <v>0.1</v>
      </c>
      <c r="C226" s="3" t="s">
        <v>1231</v>
      </c>
      <c r="D226" s="75" t="s">
        <v>1232</v>
      </c>
      <c r="E226" s="72" t="s">
        <v>1233</v>
      </c>
      <c r="F226" s="9" t="s">
        <v>141</v>
      </c>
      <c r="G226" s="15">
        <v>2008</v>
      </c>
      <c r="H226" s="35">
        <v>86.27099515368783</v>
      </c>
      <c r="I226" s="71">
        <f t="shared" si="6"/>
        <v>2599</v>
      </c>
    </row>
    <row r="227" spans="1:9" s="50" customFormat="1" ht="12.75" customHeight="1">
      <c r="A227" s="87">
        <f t="shared" si="7"/>
        <v>213</v>
      </c>
      <c r="B227" s="116">
        <v>0.1</v>
      </c>
      <c r="C227" s="61" t="s">
        <v>616</v>
      </c>
      <c r="D227" s="51" t="s">
        <v>617</v>
      </c>
      <c r="E227" s="52" t="s">
        <v>933</v>
      </c>
      <c r="F227" s="124" t="s">
        <v>610</v>
      </c>
      <c r="G227" s="13">
        <v>2009</v>
      </c>
      <c r="H227" s="40">
        <v>53.56498124543583</v>
      </c>
      <c r="I227" s="71">
        <f t="shared" si="6"/>
        <v>1613.698625</v>
      </c>
    </row>
    <row r="228" spans="1:9" s="37" customFormat="1" ht="12.75" customHeight="1">
      <c r="A228" s="87">
        <f t="shared" si="7"/>
        <v>214</v>
      </c>
      <c r="B228" s="116">
        <v>0.1</v>
      </c>
      <c r="C228" s="3" t="s">
        <v>1234</v>
      </c>
      <c r="D228" s="75" t="s">
        <v>1235</v>
      </c>
      <c r="E228" s="30" t="s">
        <v>1236</v>
      </c>
      <c r="F228" s="9" t="s">
        <v>717</v>
      </c>
      <c r="G228" s="15">
        <v>2007</v>
      </c>
      <c r="H228" s="35">
        <v>120.09559848635729</v>
      </c>
      <c r="I228" s="71">
        <f t="shared" si="6"/>
        <v>3618</v>
      </c>
    </row>
    <row r="229" spans="1:9" s="50" customFormat="1" ht="12.75" customHeight="1">
      <c r="A229" s="87">
        <f t="shared" si="7"/>
        <v>215</v>
      </c>
      <c r="B229" s="116">
        <v>0.1</v>
      </c>
      <c r="C229" s="61" t="s">
        <v>483</v>
      </c>
      <c r="D229" s="39" t="s">
        <v>484</v>
      </c>
      <c r="E229" s="53" t="s">
        <v>485</v>
      </c>
      <c r="F229" s="123" t="s">
        <v>486</v>
      </c>
      <c r="G229" s="41">
        <v>2008</v>
      </c>
      <c r="H229" s="40">
        <v>8</v>
      </c>
      <c r="I229" s="71">
        <f t="shared" si="6"/>
        <v>241.008</v>
      </c>
    </row>
    <row r="230" spans="1:9" s="50" customFormat="1" ht="12.75" customHeight="1">
      <c r="A230" s="87">
        <f t="shared" si="7"/>
        <v>216</v>
      </c>
      <c r="B230" s="116">
        <v>0.1</v>
      </c>
      <c r="C230" s="3" t="s">
        <v>421</v>
      </c>
      <c r="D230" s="77" t="s">
        <v>422</v>
      </c>
      <c r="E230" s="32" t="s">
        <v>423</v>
      </c>
      <c r="F230" s="37" t="s">
        <v>424</v>
      </c>
      <c r="G230" s="4">
        <v>2006</v>
      </c>
      <c r="H230" s="40">
        <v>66</v>
      </c>
      <c r="I230" s="71">
        <f t="shared" si="6"/>
        <v>1988.316</v>
      </c>
    </row>
    <row r="231" spans="1:9" s="50" customFormat="1" ht="12.75" customHeight="1">
      <c r="A231" s="87">
        <f t="shared" si="7"/>
        <v>217</v>
      </c>
      <c r="B231" s="117">
        <v>0.15</v>
      </c>
      <c r="C231" s="3" t="s">
        <v>1237</v>
      </c>
      <c r="D231" s="75" t="s">
        <v>1238</v>
      </c>
      <c r="E231" s="30" t="s">
        <v>1239</v>
      </c>
      <c r="F231" s="9" t="s">
        <v>1065</v>
      </c>
      <c r="G231" s="4" t="s">
        <v>156</v>
      </c>
      <c r="H231" s="35">
        <v>353.5816238465113</v>
      </c>
      <c r="I231" s="71">
        <f t="shared" si="6"/>
        <v>10652</v>
      </c>
    </row>
    <row r="232" spans="1:9" s="9" customFormat="1" ht="12.75" customHeight="1">
      <c r="A232" s="87">
        <f t="shared" si="7"/>
        <v>218</v>
      </c>
      <c r="B232" s="116">
        <v>0.1</v>
      </c>
      <c r="C232" s="61" t="s">
        <v>428</v>
      </c>
      <c r="D232" s="54" t="s">
        <v>429</v>
      </c>
      <c r="E232" s="52" t="s">
        <v>430</v>
      </c>
      <c r="F232" s="124" t="s">
        <v>414</v>
      </c>
      <c r="G232" s="13">
        <v>2006</v>
      </c>
      <c r="H232" s="40">
        <v>28</v>
      </c>
      <c r="I232" s="71">
        <f t="shared" si="6"/>
        <v>843.528</v>
      </c>
    </row>
    <row r="233" spans="1:9" s="9" customFormat="1" ht="12.75" customHeight="1">
      <c r="A233" s="87">
        <f t="shared" si="7"/>
        <v>219</v>
      </c>
      <c r="B233" s="116">
        <v>0.1</v>
      </c>
      <c r="C233" s="61" t="s">
        <v>418</v>
      </c>
      <c r="D233" s="51" t="s">
        <v>419</v>
      </c>
      <c r="E233" s="52" t="s">
        <v>420</v>
      </c>
      <c r="F233" s="124" t="s">
        <v>410</v>
      </c>
      <c r="G233" s="13">
        <v>2004</v>
      </c>
      <c r="H233" s="40">
        <v>49.5</v>
      </c>
      <c r="I233" s="71">
        <f t="shared" si="6"/>
        <v>1491.237</v>
      </c>
    </row>
    <row r="234" spans="1:9" s="37" customFormat="1" ht="12.75" customHeight="1">
      <c r="A234" s="87">
        <f t="shared" si="7"/>
        <v>220</v>
      </c>
      <c r="B234" s="116">
        <v>0.1</v>
      </c>
      <c r="C234" s="61" t="s">
        <v>447</v>
      </c>
      <c r="D234" s="51" t="s">
        <v>448</v>
      </c>
      <c r="E234" s="52" t="s">
        <v>449</v>
      </c>
      <c r="F234" s="124" t="s">
        <v>414</v>
      </c>
      <c r="G234" s="13">
        <v>2002</v>
      </c>
      <c r="H234" s="40">
        <v>63.9</v>
      </c>
      <c r="I234" s="71">
        <f t="shared" si="6"/>
        <v>1925.0514</v>
      </c>
    </row>
    <row r="235" spans="1:9" s="50" customFormat="1" ht="12.75" customHeight="1">
      <c r="A235" s="87">
        <f t="shared" si="7"/>
        <v>221</v>
      </c>
      <c r="B235" s="116">
        <v>0.1</v>
      </c>
      <c r="C235" s="61" t="s">
        <v>479</v>
      </c>
      <c r="D235" s="39" t="s">
        <v>480</v>
      </c>
      <c r="E235" s="53" t="s">
        <v>481</v>
      </c>
      <c r="F235" s="123" t="s">
        <v>482</v>
      </c>
      <c r="G235" s="41">
        <v>2006</v>
      </c>
      <c r="H235" s="40">
        <v>11.5</v>
      </c>
      <c r="I235" s="71">
        <f t="shared" si="6"/>
        <v>346.449</v>
      </c>
    </row>
    <row r="236" spans="1:9" s="50" customFormat="1" ht="12.75" customHeight="1">
      <c r="A236" s="87">
        <f t="shared" si="7"/>
        <v>222</v>
      </c>
      <c r="B236" s="116">
        <v>0.1</v>
      </c>
      <c r="C236" s="61" t="s">
        <v>883</v>
      </c>
      <c r="D236" s="51" t="s">
        <v>884</v>
      </c>
      <c r="E236" s="52" t="s">
        <v>885</v>
      </c>
      <c r="F236" s="124" t="s">
        <v>7</v>
      </c>
      <c r="G236" s="13">
        <v>2009</v>
      </c>
      <c r="H236" s="40">
        <v>68.6769277368386</v>
      </c>
      <c r="I236" s="71">
        <f t="shared" si="6"/>
        <v>2068.961125</v>
      </c>
    </row>
    <row r="237" spans="1:9" s="50" customFormat="1" ht="12.75" customHeight="1">
      <c r="A237" s="87">
        <f t="shared" si="7"/>
        <v>223</v>
      </c>
      <c r="B237" s="117">
        <v>0.15</v>
      </c>
      <c r="C237" s="61" t="s">
        <v>130</v>
      </c>
      <c r="D237" s="39" t="s">
        <v>131</v>
      </c>
      <c r="E237" s="53" t="s">
        <v>369</v>
      </c>
      <c r="F237" s="124" t="s">
        <v>26</v>
      </c>
      <c r="G237" s="41">
        <v>2008</v>
      </c>
      <c r="H237" s="40">
        <v>366.87</v>
      </c>
      <c r="I237" s="71">
        <f t="shared" si="6"/>
        <v>11052.325620000001</v>
      </c>
    </row>
    <row r="238" spans="1:9" s="50" customFormat="1" ht="12.75" customHeight="1">
      <c r="A238" s="87">
        <f t="shared" si="7"/>
        <v>224</v>
      </c>
      <c r="B238" s="116">
        <v>0.1</v>
      </c>
      <c r="C238" s="61" t="s">
        <v>20</v>
      </c>
      <c r="D238" s="39" t="s">
        <v>21</v>
      </c>
      <c r="E238" s="53" t="s">
        <v>22</v>
      </c>
      <c r="F238" s="124" t="s">
        <v>26</v>
      </c>
      <c r="G238" s="41">
        <v>2009</v>
      </c>
      <c r="H238" s="40">
        <v>132.15</v>
      </c>
      <c r="I238" s="71">
        <f t="shared" si="6"/>
        <v>3981.1509000000005</v>
      </c>
    </row>
    <row r="239" spans="1:9" s="50" customFormat="1" ht="12.75" customHeight="1">
      <c r="A239" s="87">
        <f t="shared" si="7"/>
        <v>225</v>
      </c>
      <c r="B239" s="116">
        <v>0.1</v>
      </c>
      <c r="C239" s="3" t="s">
        <v>1240</v>
      </c>
      <c r="D239" s="90" t="s">
        <v>1241</v>
      </c>
      <c r="E239" s="32" t="s">
        <v>1242</v>
      </c>
      <c r="F239" s="37" t="s">
        <v>11</v>
      </c>
      <c r="G239" s="4" t="s">
        <v>156</v>
      </c>
      <c r="H239" s="35">
        <v>70.93540463387107</v>
      </c>
      <c r="I239" s="71">
        <f t="shared" si="6"/>
        <v>2137</v>
      </c>
    </row>
    <row r="240" spans="1:9" s="50" customFormat="1" ht="12.75" customHeight="1">
      <c r="A240" s="87">
        <f t="shared" si="7"/>
        <v>226</v>
      </c>
      <c r="B240" s="116">
        <v>0.1</v>
      </c>
      <c r="C240" s="61" t="s">
        <v>740</v>
      </c>
      <c r="D240" s="39" t="s">
        <v>741</v>
      </c>
      <c r="E240" s="53" t="s">
        <v>742</v>
      </c>
      <c r="F240" s="123" t="s">
        <v>26</v>
      </c>
      <c r="G240" s="13">
        <v>2009</v>
      </c>
      <c r="H240" s="40">
        <v>32.31847905463719</v>
      </c>
      <c r="I240" s="71">
        <f t="shared" si="6"/>
        <v>973.6265</v>
      </c>
    </row>
    <row r="241" spans="1:9" s="50" customFormat="1" ht="12.75" customHeight="1">
      <c r="A241" s="87">
        <f t="shared" si="7"/>
        <v>227</v>
      </c>
      <c r="B241" s="116">
        <v>0.1</v>
      </c>
      <c r="C241" s="11" t="s">
        <v>831</v>
      </c>
      <c r="D241" s="75" t="s">
        <v>832</v>
      </c>
      <c r="E241" s="72" t="s">
        <v>968</v>
      </c>
      <c r="F241" s="9" t="s">
        <v>830</v>
      </c>
      <c r="G241" s="5">
        <v>2009</v>
      </c>
      <c r="H241" s="35">
        <v>33.724241518953725</v>
      </c>
      <c r="I241" s="71">
        <f t="shared" si="6"/>
        <v>1015.9765</v>
      </c>
    </row>
    <row r="242" spans="1:9" s="50" customFormat="1" ht="12.75" customHeight="1">
      <c r="A242" s="87">
        <f t="shared" si="7"/>
        <v>228</v>
      </c>
      <c r="B242" s="116">
        <v>0.1</v>
      </c>
      <c r="C242" s="3" t="s">
        <v>1243</v>
      </c>
      <c r="D242" s="90" t="s">
        <v>1244</v>
      </c>
      <c r="E242" s="32" t="s">
        <v>1245</v>
      </c>
      <c r="F242" s="37" t="s">
        <v>65</v>
      </c>
      <c r="G242" s="4">
        <v>2008</v>
      </c>
      <c r="H242" s="35">
        <v>28.248024961826992</v>
      </c>
      <c r="I242" s="71">
        <f t="shared" si="6"/>
        <v>851</v>
      </c>
    </row>
    <row r="243" spans="1:9" s="50" customFormat="1" ht="12.75" customHeight="1">
      <c r="A243" s="87">
        <f t="shared" si="7"/>
        <v>229</v>
      </c>
      <c r="B243" s="116">
        <v>0.1</v>
      </c>
      <c r="C243" s="61" t="s">
        <v>512</v>
      </c>
      <c r="D243" s="51" t="s">
        <v>510</v>
      </c>
      <c r="E243" s="52" t="s">
        <v>1586</v>
      </c>
      <c r="F243" s="124" t="s">
        <v>511</v>
      </c>
      <c r="G243" s="13">
        <v>2008</v>
      </c>
      <c r="H243" s="40">
        <v>68.74</v>
      </c>
      <c r="I243" s="71">
        <f t="shared" si="6"/>
        <v>2070.8612399999997</v>
      </c>
    </row>
    <row r="244" spans="1:9" s="37" customFormat="1" ht="12.75" customHeight="1">
      <c r="A244" s="87">
        <f t="shared" si="7"/>
        <v>230</v>
      </c>
      <c r="B244" s="116">
        <v>0.1</v>
      </c>
      <c r="C244" s="61" t="s">
        <v>509</v>
      </c>
      <c r="D244" s="51" t="s">
        <v>510</v>
      </c>
      <c r="E244" s="52" t="s">
        <v>573</v>
      </c>
      <c r="F244" s="124" t="s">
        <v>511</v>
      </c>
      <c r="G244" s="13">
        <v>2009</v>
      </c>
      <c r="H244" s="40">
        <v>232.01</v>
      </c>
      <c r="I244" s="71">
        <f t="shared" si="6"/>
        <v>6989.53326</v>
      </c>
    </row>
    <row r="245" spans="1:9" s="50" customFormat="1" ht="12.75" customHeight="1">
      <c r="A245" s="87">
        <f t="shared" si="7"/>
        <v>231</v>
      </c>
      <c r="B245" s="116">
        <v>0.1</v>
      </c>
      <c r="C245" s="61" t="s">
        <v>435</v>
      </c>
      <c r="D245" s="39" t="s">
        <v>436</v>
      </c>
      <c r="E245" s="63" t="s">
        <v>437</v>
      </c>
      <c r="F245" s="123" t="s">
        <v>438</v>
      </c>
      <c r="G245" s="13">
        <v>2006</v>
      </c>
      <c r="H245" s="40">
        <v>37.49</v>
      </c>
      <c r="I245" s="71">
        <f t="shared" si="6"/>
        <v>1129.4237400000002</v>
      </c>
    </row>
    <row r="246" spans="1:9" s="50" customFormat="1" ht="12.75" customHeight="1">
      <c r="A246" s="87">
        <f t="shared" si="7"/>
        <v>232</v>
      </c>
      <c r="B246" s="116">
        <v>0.1</v>
      </c>
      <c r="C246" s="61" t="s">
        <v>575</v>
      </c>
      <c r="D246" s="39" t="s">
        <v>474</v>
      </c>
      <c r="E246" s="63" t="s">
        <v>475</v>
      </c>
      <c r="F246" s="123" t="s">
        <v>570</v>
      </c>
      <c r="G246" s="13">
        <v>1996</v>
      </c>
      <c r="H246" s="40">
        <v>33</v>
      </c>
      <c r="I246" s="71">
        <f t="shared" si="6"/>
        <v>994.158</v>
      </c>
    </row>
    <row r="247" spans="1:9" s="50" customFormat="1" ht="12.75" customHeight="1">
      <c r="A247" s="87">
        <f t="shared" si="7"/>
        <v>233</v>
      </c>
      <c r="B247" s="116">
        <v>0.1</v>
      </c>
      <c r="C247" s="61" t="s">
        <v>467</v>
      </c>
      <c r="D247" s="39" t="s">
        <v>468</v>
      </c>
      <c r="E247" s="63" t="s">
        <v>469</v>
      </c>
      <c r="F247" s="123" t="s">
        <v>438</v>
      </c>
      <c r="G247" s="64">
        <v>2005</v>
      </c>
      <c r="H247" s="40">
        <v>35.3</v>
      </c>
      <c r="I247" s="71">
        <f t="shared" si="6"/>
        <v>1063.4478</v>
      </c>
    </row>
    <row r="248" spans="1:9" s="50" customFormat="1" ht="12.75" customHeight="1">
      <c r="A248" s="87">
        <f t="shared" si="7"/>
        <v>234</v>
      </c>
      <c r="B248" s="116">
        <v>0.1</v>
      </c>
      <c r="C248" s="61" t="s">
        <v>470</v>
      </c>
      <c r="D248" s="39" t="s">
        <v>468</v>
      </c>
      <c r="E248" s="63" t="s">
        <v>471</v>
      </c>
      <c r="F248" s="123" t="s">
        <v>438</v>
      </c>
      <c r="G248" s="13">
        <v>2007</v>
      </c>
      <c r="H248" s="40">
        <v>58</v>
      </c>
      <c r="I248" s="71">
        <f t="shared" si="6"/>
        <v>1747.308</v>
      </c>
    </row>
    <row r="249" spans="1:9" s="50" customFormat="1" ht="12.75" customHeight="1">
      <c r="A249" s="87">
        <f t="shared" si="7"/>
        <v>235</v>
      </c>
      <c r="B249" s="116">
        <v>0.1</v>
      </c>
      <c r="C249" s="61" t="s">
        <v>472</v>
      </c>
      <c r="D249" s="39" t="s">
        <v>468</v>
      </c>
      <c r="E249" s="63" t="s">
        <v>473</v>
      </c>
      <c r="F249" s="123" t="s">
        <v>438</v>
      </c>
      <c r="G249" s="13">
        <v>2006</v>
      </c>
      <c r="H249" s="40">
        <v>48</v>
      </c>
      <c r="I249" s="71">
        <f t="shared" si="6"/>
        <v>1446.048</v>
      </c>
    </row>
    <row r="250" spans="1:9" s="50" customFormat="1" ht="12.75" customHeight="1">
      <c r="A250" s="87">
        <f t="shared" si="7"/>
        <v>236</v>
      </c>
      <c r="B250" s="116">
        <v>0.1</v>
      </c>
      <c r="C250" s="61" t="s">
        <v>492</v>
      </c>
      <c r="D250" s="51" t="s">
        <v>493</v>
      </c>
      <c r="E250" s="52" t="s">
        <v>494</v>
      </c>
      <c r="F250" s="124" t="s">
        <v>486</v>
      </c>
      <c r="G250" s="13">
        <v>2008</v>
      </c>
      <c r="H250" s="40">
        <v>29.95</v>
      </c>
      <c r="I250" s="71">
        <f t="shared" si="6"/>
        <v>902.2737</v>
      </c>
    </row>
    <row r="251" spans="1:9" s="50" customFormat="1" ht="12.75" customHeight="1">
      <c r="A251" s="87">
        <f t="shared" si="7"/>
        <v>237</v>
      </c>
      <c r="B251" s="116">
        <v>0.1</v>
      </c>
      <c r="C251" s="61" t="s">
        <v>233</v>
      </c>
      <c r="D251" s="51" t="s">
        <v>234</v>
      </c>
      <c r="E251" s="52" t="s">
        <v>235</v>
      </c>
      <c r="F251" s="124" t="s">
        <v>65</v>
      </c>
      <c r="G251" s="13">
        <v>2008</v>
      </c>
      <c r="H251" s="40">
        <v>48.69</v>
      </c>
      <c r="I251" s="71">
        <f t="shared" si="6"/>
        <v>1466.83494</v>
      </c>
    </row>
    <row r="252" spans="1:9" s="37" customFormat="1" ht="12.75" customHeight="1">
      <c r="A252" s="87">
        <f t="shared" si="7"/>
        <v>238</v>
      </c>
      <c r="B252" s="116">
        <v>0.1</v>
      </c>
      <c r="C252" s="3" t="s">
        <v>1246</v>
      </c>
      <c r="D252" s="89" t="s">
        <v>1247</v>
      </c>
      <c r="E252" s="17" t="s">
        <v>1248</v>
      </c>
      <c r="F252" s="126" t="s">
        <v>202</v>
      </c>
      <c r="G252" s="5" t="s">
        <v>91</v>
      </c>
      <c r="H252" s="35">
        <v>55.83217154617274</v>
      </c>
      <c r="I252" s="71">
        <f t="shared" si="6"/>
        <v>1682</v>
      </c>
    </row>
    <row r="253" spans="1:9" s="50" customFormat="1" ht="12.75" customHeight="1">
      <c r="A253" s="87">
        <f t="shared" si="7"/>
        <v>239</v>
      </c>
      <c r="B253" s="116">
        <v>0.1</v>
      </c>
      <c r="C253" s="3" t="s">
        <v>1249</v>
      </c>
      <c r="D253" s="75" t="s">
        <v>1250</v>
      </c>
      <c r="E253" s="72" t="s">
        <v>1251</v>
      </c>
      <c r="F253" s="126" t="s">
        <v>202</v>
      </c>
      <c r="G253" s="15" t="s">
        <v>156</v>
      </c>
      <c r="H253" s="35">
        <v>56.52924384252805</v>
      </c>
      <c r="I253" s="71">
        <f t="shared" si="6"/>
        <v>1703</v>
      </c>
    </row>
    <row r="254" spans="1:9" s="50" customFormat="1" ht="12.75" customHeight="1">
      <c r="A254" s="87">
        <f t="shared" si="7"/>
        <v>240</v>
      </c>
      <c r="B254" s="116">
        <v>0.1</v>
      </c>
      <c r="C254" s="61" t="s">
        <v>123</v>
      </c>
      <c r="D254" s="39" t="s">
        <v>341</v>
      </c>
      <c r="E254" s="53" t="s">
        <v>368</v>
      </c>
      <c r="F254" s="126" t="s">
        <v>202</v>
      </c>
      <c r="G254" s="13">
        <v>2009</v>
      </c>
      <c r="H254" s="40">
        <v>48.68</v>
      </c>
      <c r="I254" s="71">
        <f t="shared" si="6"/>
        <v>1466.53368</v>
      </c>
    </row>
    <row r="255" spans="1:9" s="9" customFormat="1" ht="12.75" customHeight="1">
      <c r="A255" s="87">
        <f t="shared" si="7"/>
        <v>241</v>
      </c>
      <c r="B255" s="116">
        <v>0.1</v>
      </c>
      <c r="C255" s="61" t="s">
        <v>415</v>
      </c>
      <c r="D255" s="51" t="s">
        <v>13</v>
      </c>
      <c r="E255" s="52" t="s">
        <v>416</v>
      </c>
      <c r="F255" s="124" t="s">
        <v>417</v>
      </c>
      <c r="G255" s="13">
        <v>2008</v>
      </c>
      <c r="H255" s="40">
        <v>29.84</v>
      </c>
      <c r="I255" s="71">
        <f t="shared" si="6"/>
        <v>898.95984</v>
      </c>
    </row>
    <row r="256" spans="1:9" s="37" customFormat="1" ht="12.75" customHeight="1">
      <c r="A256" s="87">
        <f t="shared" si="7"/>
        <v>242</v>
      </c>
      <c r="B256" s="116">
        <v>0.1</v>
      </c>
      <c r="C256" s="61" t="s">
        <v>168</v>
      </c>
      <c r="D256" s="51" t="s">
        <v>169</v>
      </c>
      <c r="E256" s="52" t="s">
        <v>170</v>
      </c>
      <c r="F256" s="124" t="s">
        <v>119</v>
      </c>
      <c r="G256" s="13">
        <v>2007</v>
      </c>
      <c r="H256" s="40">
        <v>47.29</v>
      </c>
      <c r="I256" s="71">
        <f t="shared" si="6"/>
        <v>1424.6585400000001</v>
      </c>
    </row>
    <row r="257" spans="1:9" s="50" customFormat="1" ht="12.75" customHeight="1">
      <c r="A257" s="87">
        <f t="shared" si="7"/>
        <v>243</v>
      </c>
      <c r="B257" s="117">
        <v>0.15</v>
      </c>
      <c r="C257" s="61" t="s">
        <v>215</v>
      </c>
      <c r="D257" s="39" t="s">
        <v>216</v>
      </c>
      <c r="E257" s="53" t="s">
        <v>379</v>
      </c>
      <c r="F257" s="126" t="s">
        <v>202</v>
      </c>
      <c r="G257" s="36">
        <v>2008</v>
      </c>
      <c r="H257" s="40">
        <v>394.06</v>
      </c>
      <c r="I257" s="71">
        <f t="shared" si="6"/>
        <v>11871.451560000001</v>
      </c>
    </row>
    <row r="258" spans="1:9" s="28" customFormat="1" ht="12.75" customHeight="1">
      <c r="A258" s="87">
        <f t="shared" si="7"/>
        <v>244</v>
      </c>
      <c r="B258" s="116">
        <v>0.1</v>
      </c>
      <c r="C258" s="61" t="s">
        <v>308</v>
      </c>
      <c r="D258" s="51" t="s">
        <v>309</v>
      </c>
      <c r="E258" s="52" t="s">
        <v>310</v>
      </c>
      <c r="F258" s="124" t="s">
        <v>137</v>
      </c>
      <c r="G258" s="13">
        <v>2007</v>
      </c>
      <c r="H258" s="40">
        <v>26.42</v>
      </c>
      <c r="I258" s="71">
        <f t="shared" si="6"/>
        <v>795.9289200000001</v>
      </c>
    </row>
    <row r="259" spans="1:9" s="50" customFormat="1" ht="12.75" customHeight="1">
      <c r="A259" s="87">
        <f t="shared" si="7"/>
        <v>245</v>
      </c>
      <c r="B259" s="116">
        <v>0.1</v>
      </c>
      <c r="C259" s="61" t="s">
        <v>839</v>
      </c>
      <c r="D259" s="62" t="s">
        <v>840</v>
      </c>
      <c r="E259" s="26" t="s">
        <v>841</v>
      </c>
      <c r="F259" s="123" t="s">
        <v>830</v>
      </c>
      <c r="G259" s="13">
        <v>2009</v>
      </c>
      <c r="H259" s="82">
        <v>28.10119166168758</v>
      </c>
      <c r="I259" s="71">
        <f t="shared" si="6"/>
        <v>846.5765</v>
      </c>
    </row>
    <row r="260" spans="1:9" s="37" customFormat="1" ht="12.75" customHeight="1">
      <c r="A260" s="87">
        <f t="shared" si="7"/>
        <v>246</v>
      </c>
      <c r="B260" s="116">
        <v>0.1</v>
      </c>
      <c r="C260" s="61" t="s">
        <v>759</v>
      </c>
      <c r="D260" s="39" t="s">
        <v>760</v>
      </c>
      <c r="E260" s="26" t="s">
        <v>761</v>
      </c>
      <c r="F260" s="123" t="s">
        <v>26</v>
      </c>
      <c r="G260" s="64">
        <v>2009</v>
      </c>
      <c r="H260" s="40">
        <v>28.10119166168758</v>
      </c>
      <c r="I260" s="71">
        <f t="shared" si="6"/>
        <v>846.5765</v>
      </c>
    </row>
    <row r="261" spans="1:9" s="50" customFormat="1" ht="12.75" customHeight="1">
      <c r="A261" s="87">
        <f t="shared" si="7"/>
        <v>247</v>
      </c>
      <c r="B261" s="116">
        <v>0.1</v>
      </c>
      <c r="C261" s="61" t="s">
        <v>396</v>
      </c>
      <c r="D261" s="39" t="s">
        <v>13</v>
      </c>
      <c r="E261" s="63" t="s">
        <v>397</v>
      </c>
      <c r="F261" s="123" t="s">
        <v>398</v>
      </c>
      <c r="G261" s="13">
        <v>2009</v>
      </c>
      <c r="H261" s="40">
        <v>12.6</v>
      </c>
      <c r="I261" s="71">
        <f t="shared" si="6"/>
        <v>379.5876</v>
      </c>
    </row>
    <row r="262" spans="1:9" s="50" customFormat="1" ht="12.75" customHeight="1">
      <c r="A262" s="87">
        <f t="shared" si="7"/>
        <v>248</v>
      </c>
      <c r="B262" s="116">
        <v>0.1</v>
      </c>
      <c r="C262" s="3" t="s">
        <v>1252</v>
      </c>
      <c r="D262" s="75" t="s">
        <v>1253</v>
      </c>
      <c r="E262" s="72" t="s">
        <v>1254</v>
      </c>
      <c r="F262" s="9" t="s">
        <v>1065</v>
      </c>
      <c r="G262" s="5">
        <v>2005</v>
      </c>
      <c r="H262" s="35">
        <v>212.8062139016132</v>
      </c>
      <c r="I262" s="71">
        <f t="shared" si="6"/>
        <v>6411</v>
      </c>
    </row>
    <row r="263" spans="1:9" s="50" customFormat="1" ht="12.75" customHeight="1">
      <c r="A263" s="87">
        <f t="shared" si="7"/>
        <v>249</v>
      </c>
      <c r="B263" s="116">
        <v>0.1</v>
      </c>
      <c r="C263" s="3" t="s">
        <v>1255</v>
      </c>
      <c r="D263" s="75" t="s">
        <v>1256</v>
      </c>
      <c r="E263" s="30" t="s">
        <v>1257</v>
      </c>
      <c r="F263" s="9" t="s">
        <v>1000</v>
      </c>
      <c r="G263" s="4">
        <v>2005</v>
      </c>
      <c r="H263" s="35">
        <v>105.98818296488083</v>
      </c>
      <c r="I263" s="71">
        <f t="shared" si="6"/>
        <v>3193</v>
      </c>
    </row>
    <row r="264" spans="1:9" s="50" customFormat="1" ht="12.75" customHeight="1">
      <c r="A264" s="87">
        <f t="shared" si="7"/>
        <v>250</v>
      </c>
      <c r="B264" s="116">
        <v>0.1</v>
      </c>
      <c r="C264" s="3" t="s">
        <v>1258</v>
      </c>
      <c r="D264" s="90" t="s">
        <v>1259</v>
      </c>
      <c r="E264" s="32" t="s">
        <v>1260</v>
      </c>
      <c r="F264" s="37" t="s">
        <v>11</v>
      </c>
      <c r="G264" s="4" t="s">
        <v>156</v>
      </c>
      <c r="H264" s="35">
        <v>41.35962291708159</v>
      </c>
      <c r="I264" s="71">
        <f t="shared" si="6"/>
        <v>1246</v>
      </c>
    </row>
    <row r="265" spans="1:9" s="37" customFormat="1" ht="12.75" customHeight="1">
      <c r="A265" s="87">
        <f t="shared" si="7"/>
        <v>251</v>
      </c>
      <c r="B265" s="116">
        <v>0.1</v>
      </c>
      <c r="C265" s="3" t="s">
        <v>1261</v>
      </c>
      <c r="D265" s="75" t="s">
        <v>1262</v>
      </c>
      <c r="E265" s="17" t="s">
        <v>1263</v>
      </c>
      <c r="F265" s="9" t="s">
        <v>119</v>
      </c>
      <c r="G265" s="15">
        <v>2006</v>
      </c>
      <c r="H265" s="35">
        <v>55.56662019518024</v>
      </c>
      <c r="I265" s="71">
        <f t="shared" si="6"/>
        <v>1674</v>
      </c>
    </row>
    <row r="266" spans="1:9" s="9" customFormat="1" ht="12.75" customHeight="1">
      <c r="A266" s="87">
        <f t="shared" si="7"/>
        <v>252</v>
      </c>
      <c r="B266" s="116">
        <v>0.1</v>
      </c>
      <c r="C266" s="61" t="s">
        <v>106</v>
      </c>
      <c r="D266" s="39" t="s">
        <v>107</v>
      </c>
      <c r="E266" s="53" t="s">
        <v>108</v>
      </c>
      <c r="F266" s="126" t="s">
        <v>202</v>
      </c>
      <c r="G266" s="36">
        <v>2008</v>
      </c>
      <c r="H266" s="40">
        <v>231</v>
      </c>
      <c r="I266" s="71">
        <f t="shared" si="6"/>
        <v>6959.106000000001</v>
      </c>
    </row>
    <row r="267" spans="1:9" s="37" customFormat="1" ht="12.75" customHeight="1">
      <c r="A267" s="87">
        <f t="shared" si="7"/>
        <v>253</v>
      </c>
      <c r="B267" s="116">
        <v>0.1</v>
      </c>
      <c r="C267" s="61" t="s">
        <v>850</v>
      </c>
      <c r="D267" s="39" t="s">
        <v>851</v>
      </c>
      <c r="E267" s="63" t="s">
        <v>852</v>
      </c>
      <c r="F267" s="123" t="s">
        <v>7</v>
      </c>
      <c r="G267" s="13">
        <v>2009</v>
      </c>
      <c r="H267" s="40">
        <v>78.23866842594437</v>
      </c>
      <c r="I267" s="71">
        <f t="shared" si="6"/>
        <v>2357.018125</v>
      </c>
    </row>
    <row r="268" spans="1:9" s="37" customFormat="1" ht="12.75" customHeight="1">
      <c r="A268" s="87">
        <f t="shared" si="7"/>
        <v>254</v>
      </c>
      <c r="B268" s="116">
        <v>0.1</v>
      </c>
      <c r="C268" s="3" t="s">
        <v>1264</v>
      </c>
      <c r="D268" s="90" t="s">
        <v>1265</v>
      </c>
      <c r="E268" s="32" t="s">
        <v>1266</v>
      </c>
      <c r="F268" s="37" t="s">
        <v>86</v>
      </c>
      <c r="G268" s="4">
        <v>2009</v>
      </c>
      <c r="H268" s="35">
        <v>36.71247427471287</v>
      </c>
      <c r="I268" s="71">
        <f t="shared" si="6"/>
        <v>1106</v>
      </c>
    </row>
    <row r="269" spans="1:9" s="37" customFormat="1" ht="12.75" customHeight="1">
      <c r="A269" s="87">
        <f t="shared" si="7"/>
        <v>255</v>
      </c>
      <c r="B269" s="116">
        <v>0.1</v>
      </c>
      <c r="C269" s="61" t="s">
        <v>228</v>
      </c>
      <c r="D269" s="51" t="s">
        <v>229</v>
      </c>
      <c r="E269" s="52" t="s">
        <v>230</v>
      </c>
      <c r="F269" s="124" t="s">
        <v>30</v>
      </c>
      <c r="G269" s="13">
        <v>2007</v>
      </c>
      <c r="H269" s="40">
        <v>76.85</v>
      </c>
      <c r="I269" s="71">
        <f t="shared" si="6"/>
        <v>2315.1830999999997</v>
      </c>
    </row>
    <row r="270" spans="1:9" s="37" customFormat="1" ht="12.75" customHeight="1">
      <c r="A270" s="87">
        <f t="shared" si="7"/>
        <v>256</v>
      </c>
      <c r="B270" s="116">
        <v>0.1</v>
      </c>
      <c r="C270" s="61" t="s">
        <v>662</v>
      </c>
      <c r="D270" s="51" t="s">
        <v>663</v>
      </c>
      <c r="E270" s="49" t="s">
        <v>664</v>
      </c>
      <c r="F270" s="126" t="s">
        <v>202</v>
      </c>
      <c r="G270" s="38">
        <v>2009</v>
      </c>
      <c r="H270" s="35">
        <v>54.88384203014007</v>
      </c>
      <c r="I270" s="71">
        <f aca="true" t="shared" si="8" ref="I270:I333">H270*30.126</f>
        <v>1653.430625</v>
      </c>
    </row>
    <row r="271" spans="1:9" s="37" customFormat="1" ht="12.75" customHeight="1">
      <c r="A271" s="87">
        <f t="shared" si="7"/>
        <v>257</v>
      </c>
      <c r="B271" s="116">
        <v>0.1</v>
      </c>
      <c r="C271" s="3" t="s">
        <v>1267</v>
      </c>
      <c r="D271" s="75" t="s">
        <v>1268</v>
      </c>
      <c r="E271" s="72" t="s">
        <v>1269</v>
      </c>
      <c r="F271" s="9" t="s">
        <v>12</v>
      </c>
      <c r="G271" s="5">
        <v>2008</v>
      </c>
      <c r="H271" s="35">
        <v>118.20354511053574</v>
      </c>
      <c r="I271" s="71">
        <f t="shared" si="8"/>
        <v>3561</v>
      </c>
    </row>
    <row r="272" spans="1:9" s="37" customFormat="1" ht="12.75" customHeight="1">
      <c r="A272" s="87">
        <f aca="true" t="shared" si="9" ref="A272:A335">A271+1</f>
        <v>258</v>
      </c>
      <c r="B272" s="116">
        <v>0.1</v>
      </c>
      <c r="C272" s="61" t="s">
        <v>909</v>
      </c>
      <c r="D272" s="51" t="s">
        <v>910</v>
      </c>
      <c r="E272" s="52" t="s">
        <v>911</v>
      </c>
      <c r="F272" s="124" t="s">
        <v>7</v>
      </c>
      <c r="G272" s="13">
        <v>2009</v>
      </c>
      <c r="H272" s="40">
        <v>64.50053525194184</v>
      </c>
      <c r="I272" s="71">
        <f t="shared" si="8"/>
        <v>1943.143125</v>
      </c>
    </row>
    <row r="273" spans="1:9" s="37" customFormat="1" ht="12.75" customHeight="1">
      <c r="A273" s="87">
        <f t="shared" si="9"/>
        <v>259</v>
      </c>
      <c r="B273" s="116">
        <v>0.1</v>
      </c>
      <c r="C273" s="3" t="s">
        <v>1270</v>
      </c>
      <c r="D273" s="75" t="s">
        <v>1271</v>
      </c>
      <c r="E273" s="30" t="s">
        <v>1272</v>
      </c>
      <c r="F273" s="9" t="s">
        <v>11</v>
      </c>
      <c r="G273" s="15">
        <v>2007</v>
      </c>
      <c r="H273" s="35">
        <v>49.65810263559715</v>
      </c>
      <c r="I273" s="71">
        <f t="shared" si="8"/>
        <v>1496</v>
      </c>
    </row>
    <row r="274" spans="1:9" s="37" customFormat="1" ht="12.75" customHeight="1">
      <c r="A274" s="87">
        <f t="shared" si="9"/>
        <v>260</v>
      </c>
      <c r="B274" s="116">
        <v>0.1</v>
      </c>
      <c r="C274" s="3" t="s">
        <v>1273</v>
      </c>
      <c r="D274" s="75" t="s">
        <v>1274</v>
      </c>
      <c r="E274" s="17" t="s">
        <v>1275</v>
      </c>
      <c r="F274" s="132" t="s">
        <v>11</v>
      </c>
      <c r="G274" s="5">
        <v>2006</v>
      </c>
      <c r="H274" s="35">
        <v>133.6387173869747</v>
      </c>
      <c r="I274" s="71">
        <f t="shared" si="8"/>
        <v>4025.9999999999995</v>
      </c>
    </row>
    <row r="275" spans="1:9" s="37" customFormat="1" ht="12.75" customHeight="1">
      <c r="A275" s="87">
        <f t="shared" si="9"/>
        <v>261</v>
      </c>
      <c r="B275" s="116">
        <v>0.1</v>
      </c>
      <c r="C275" s="3" t="s">
        <v>1276</v>
      </c>
      <c r="D275" s="75" t="s">
        <v>1277</v>
      </c>
      <c r="E275" s="30" t="s">
        <v>1278</v>
      </c>
      <c r="F275" s="9" t="s">
        <v>26</v>
      </c>
      <c r="G275" s="15">
        <v>2007</v>
      </c>
      <c r="H275" s="35">
        <v>35.31832968200226</v>
      </c>
      <c r="I275" s="71">
        <f t="shared" si="8"/>
        <v>1064</v>
      </c>
    </row>
    <row r="276" spans="1:9" s="37" customFormat="1" ht="12.75" customHeight="1">
      <c r="A276" s="87">
        <f t="shared" si="9"/>
        <v>262</v>
      </c>
      <c r="B276" s="116">
        <v>0.1</v>
      </c>
      <c r="C276" s="61" t="s">
        <v>513</v>
      </c>
      <c r="D276" s="51" t="s">
        <v>514</v>
      </c>
      <c r="E276" s="52" t="s">
        <v>515</v>
      </c>
      <c r="F276" s="124" t="s">
        <v>119</v>
      </c>
      <c r="G276" s="13">
        <v>2008</v>
      </c>
      <c r="H276" s="40">
        <v>76.85</v>
      </c>
      <c r="I276" s="71">
        <f t="shared" si="8"/>
        <v>2315.1830999999997</v>
      </c>
    </row>
    <row r="277" spans="1:9" s="37" customFormat="1" ht="12.75" customHeight="1">
      <c r="A277" s="87">
        <f t="shared" si="9"/>
        <v>263</v>
      </c>
      <c r="B277" s="116">
        <v>0.1</v>
      </c>
      <c r="C277" s="3" t="s">
        <v>1279</v>
      </c>
      <c r="D277" s="90" t="s">
        <v>1280</v>
      </c>
      <c r="E277" s="32" t="s">
        <v>1281</v>
      </c>
      <c r="F277" s="37" t="s">
        <v>6</v>
      </c>
      <c r="G277" s="4" t="s">
        <v>49</v>
      </c>
      <c r="H277" s="35">
        <v>28.248024961826992</v>
      </c>
      <c r="I277" s="71">
        <f t="shared" si="8"/>
        <v>851</v>
      </c>
    </row>
    <row r="278" spans="1:9" s="37" customFormat="1" ht="12.75" customHeight="1">
      <c r="A278" s="87">
        <f t="shared" si="9"/>
        <v>264</v>
      </c>
      <c r="B278" s="116">
        <v>0.1</v>
      </c>
      <c r="C278" s="3" t="s">
        <v>251</v>
      </c>
      <c r="D278" s="77" t="s">
        <v>252</v>
      </c>
      <c r="E278" s="30" t="s">
        <v>386</v>
      </c>
      <c r="F278" s="126" t="s">
        <v>202</v>
      </c>
      <c r="G278" s="4">
        <v>2009</v>
      </c>
      <c r="H278" s="40">
        <v>48.69</v>
      </c>
      <c r="I278" s="71">
        <f t="shared" si="8"/>
        <v>1466.83494</v>
      </c>
    </row>
    <row r="279" spans="1:9" s="37" customFormat="1" ht="12.75" customHeight="1">
      <c r="A279" s="87">
        <f t="shared" si="9"/>
        <v>265</v>
      </c>
      <c r="B279" s="116">
        <v>0.1</v>
      </c>
      <c r="C279" s="3" t="s">
        <v>1282</v>
      </c>
      <c r="D279" s="75" t="s">
        <v>1283</v>
      </c>
      <c r="E279" s="17" t="s">
        <v>1284</v>
      </c>
      <c r="F279" s="133" t="s">
        <v>119</v>
      </c>
      <c r="G279" s="5">
        <v>2005</v>
      </c>
      <c r="H279" s="35">
        <v>42.55460399654783</v>
      </c>
      <c r="I279" s="71">
        <f t="shared" si="8"/>
        <v>1282</v>
      </c>
    </row>
    <row r="280" spans="1:9" s="37" customFormat="1" ht="12.75" customHeight="1">
      <c r="A280" s="87">
        <f t="shared" si="9"/>
        <v>266</v>
      </c>
      <c r="B280" s="116">
        <v>0.1</v>
      </c>
      <c r="C280" s="61" t="s">
        <v>860</v>
      </c>
      <c r="D280" s="51" t="s">
        <v>861</v>
      </c>
      <c r="E280" s="52" t="s">
        <v>972</v>
      </c>
      <c r="F280" s="124" t="s">
        <v>7</v>
      </c>
      <c r="G280" s="13">
        <v>2009</v>
      </c>
      <c r="H280" s="40">
        <v>48.01477544313882</v>
      </c>
      <c r="I280" s="71">
        <f t="shared" si="8"/>
        <v>1446.493125</v>
      </c>
    </row>
    <row r="281" spans="1:9" s="9" customFormat="1" ht="12.75" customHeight="1">
      <c r="A281" s="87">
        <f t="shared" si="9"/>
        <v>267</v>
      </c>
      <c r="B281" s="116">
        <v>0.1</v>
      </c>
      <c r="C281" s="61" t="s">
        <v>891</v>
      </c>
      <c r="D281" s="70" t="s">
        <v>892</v>
      </c>
      <c r="E281" s="52" t="s">
        <v>893</v>
      </c>
      <c r="F281" s="124" t="s">
        <v>7</v>
      </c>
      <c r="G281" s="61">
        <v>2009</v>
      </c>
      <c r="H281" s="35">
        <v>38.45303475403305</v>
      </c>
      <c r="I281" s="71">
        <f t="shared" si="8"/>
        <v>1158.4361249999997</v>
      </c>
    </row>
    <row r="282" spans="1:9" s="50" customFormat="1" ht="12.75" customHeight="1">
      <c r="A282" s="87">
        <f t="shared" si="9"/>
        <v>268</v>
      </c>
      <c r="B282" s="116">
        <v>0.1</v>
      </c>
      <c r="C282" s="3" t="s">
        <v>431</v>
      </c>
      <c r="D282" s="75" t="s">
        <v>432</v>
      </c>
      <c r="E282" s="72" t="s">
        <v>433</v>
      </c>
      <c r="F282" s="9" t="s">
        <v>434</v>
      </c>
      <c r="G282" s="5">
        <v>2005</v>
      </c>
      <c r="H282" s="40">
        <v>14.9</v>
      </c>
      <c r="I282" s="71">
        <f t="shared" si="8"/>
        <v>448.8774</v>
      </c>
    </row>
    <row r="283" spans="1:9" s="50" customFormat="1" ht="12.75" customHeight="1">
      <c r="A283" s="87">
        <f t="shared" si="9"/>
        <v>269</v>
      </c>
      <c r="B283" s="116">
        <v>0.1</v>
      </c>
      <c r="C283" s="3" t="s">
        <v>1285</v>
      </c>
      <c r="D283" s="75" t="s">
        <v>95</v>
      </c>
      <c r="E283" s="17" t="s">
        <v>1286</v>
      </c>
      <c r="F283" s="126" t="s">
        <v>12</v>
      </c>
      <c r="G283" s="15">
        <v>2008</v>
      </c>
      <c r="H283" s="35">
        <v>76.87711611232822</v>
      </c>
      <c r="I283" s="71">
        <f t="shared" si="8"/>
        <v>2316</v>
      </c>
    </row>
    <row r="284" spans="1:9" s="37" customFormat="1" ht="12.75" customHeight="1">
      <c r="A284" s="87">
        <f t="shared" si="9"/>
        <v>270</v>
      </c>
      <c r="B284" s="116">
        <v>0.1</v>
      </c>
      <c r="C284" s="61" t="s">
        <v>226</v>
      </c>
      <c r="D284" s="51" t="s">
        <v>95</v>
      </c>
      <c r="E284" s="52" t="s">
        <v>227</v>
      </c>
      <c r="F284" s="124" t="s">
        <v>12</v>
      </c>
      <c r="G284" s="13">
        <v>2008</v>
      </c>
      <c r="H284" s="40">
        <v>76.86</v>
      </c>
      <c r="I284" s="71">
        <f t="shared" si="8"/>
        <v>2315.48436</v>
      </c>
    </row>
    <row r="285" spans="1:9" s="50" customFormat="1" ht="12.75" customHeight="1">
      <c r="A285" s="87">
        <f t="shared" si="9"/>
        <v>271</v>
      </c>
      <c r="B285" s="116">
        <v>0.1</v>
      </c>
      <c r="C285" s="61" t="s">
        <v>94</v>
      </c>
      <c r="D285" s="39" t="s">
        <v>95</v>
      </c>
      <c r="E285" s="63" t="s">
        <v>96</v>
      </c>
      <c r="F285" s="123" t="s">
        <v>12</v>
      </c>
      <c r="G285" s="64">
        <v>2009</v>
      </c>
      <c r="H285" s="40">
        <v>64.98</v>
      </c>
      <c r="I285" s="71">
        <f t="shared" si="8"/>
        <v>1957.5874800000001</v>
      </c>
    </row>
    <row r="286" spans="1:9" s="50" customFormat="1" ht="12.75" customHeight="1">
      <c r="A286" s="87">
        <f t="shared" si="9"/>
        <v>272</v>
      </c>
      <c r="B286" s="116">
        <v>0.1</v>
      </c>
      <c r="C286" s="61" t="s">
        <v>97</v>
      </c>
      <c r="D286" s="54" t="s">
        <v>95</v>
      </c>
      <c r="E286" s="52" t="s">
        <v>98</v>
      </c>
      <c r="F286" s="124" t="s">
        <v>12</v>
      </c>
      <c r="G286" s="61" t="s">
        <v>91</v>
      </c>
      <c r="H286" s="40">
        <v>64.98</v>
      </c>
      <c r="I286" s="71">
        <f t="shared" si="8"/>
        <v>1957.5874800000001</v>
      </c>
    </row>
    <row r="287" spans="1:9" s="37" customFormat="1" ht="12.75" customHeight="1">
      <c r="A287" s="87">
        <f t="shared" si="9"/>
        <v>273</v>
      </c>
      <c r="B287" s="116">
        <v>0.1</v>
      </c>
      <c r="C287" s="61" t="s">
        <v>576</v>
      </c>
      <c r="D287" s="51" t="s">
        <v>577</v>
      </c>
      <c r="E287" s="52" t="s">
        <v>578</v>
      </c>
      <c r="F287" s="124" t="s">
        <v>549</v>
      </c>
      <c r="G287" s="13">
        <v>2009</v>
      </c>
      <c r="H287" s="40">
        <v>108.53125207461991</v>
      </c>
      <c r="I287" s="71">
        <f t="shared" si="8"/>
        <v>3269.6124999999997</v>
      </c>
    </row>
    <row r="288" spans="1:9" s="37" customFormat="1" ht="12.75" customHeight="1">
      <c r="A288" s="87">
        <f t="shared" si="9"/>
        <v>274</v>
      </c>
      <c r="B288" s="116">
        <v>0.1</v>
      </c>
      <c r="C288" s="3" t="s">
        <v>1287</v>
      </c>
      <c r="D288" s="75" t="s">
        <v>1288</v>
      </c>
      <c r="E288" s="17" t="s">
        <v>1289</v>
      </c>
      <c r="F288" s="9" t="s">
        <v>119</v>
      </c>
      <c r="G288" s="5">
        <v>2009</v>
      </c>
      <c r="H288" s="35">
        <v>274.34773949412465</v>
      </c>
      <c r="I288" s="71">
        <f t="shared" si="8"/>
        <v>8265</v>
      </c>
    </row>
    <row r="289" spans="1:9" s="50" customFormat="1" ht="12.75" customHeight="1">
      <c r="A289" s="87">
        <f t="shared" si="9"/>
        <v>275</v>
      </c>
      <c r="B289" s="116">
        <v>0.1</v>
      </c>
      <c r="C289" s="61" t="s">
        <v>1290</v>
      </c>
      <c r="D289" s="39" t="s">
        <v>1291</v>
      </c>
      <c r="E289" s="63" t="s">
        <v>1292</v>
      </c>
      <c r="F289" s="123" t="s">
        <v>1065</v>
      </c>
      <c r="G289" s="13">
        <v>2002</v>
      </c>
      <c r="H289" s="35">
        <v>64.99369315541392</v>
      </c>
      <c r="I289" s="71">
        <f t="shared" si="8"/>
        <v>1958</v>
      </c>
    </row>
    <row r="290" spans="1:9" s="37" customFormat="1" ht="12.75" customHeight="1">
      <c r="A290" s="87">
        <f t="shared" si="9"/>
        <v>276</v>
      </c>
      <c r="B290" s="116">
        <v>0.1</v>
      </c>
      <c r="C290" s="61" t="s">
        <v>755</v>
      </c>
      <c r="D290" s="39" t="s">
        <v>756</v>
      </c>
      <c r="E290" s="48" t="s">
        <v>956</v>
      </c>
      <c r="F290" s="123" t="s">
        <v>26</v>
      </c>
      <c r="G290" s="13">
        <v>2009</v>
      </c>
      <c r="H290" s="40">
        <v>32.31847905463719</v>
      </c>
      <c r="I290" s="71">
        <f t="shared" si="8"/>
        <v>973.6265</v>
      </c>
    </row>
    <row r="291" spans="1:9" s="37" customFormat="1" ht="12.75" customHeight="1">
      <c r="A291" s="87">
        <f t="shared" si="9"/>
        <v>277</v>
      </c>
      <c r="B291" s="116">
        <v>0.1</v>
      </c>
      <c r="C291" s="61" t="s">
        <v>1293</v>
      </c>
      <c r="D291" s="39" t="s">
        <v>1294</v>
      </c>
      <c r="E291" s="23" t="s">
        <v>1295</v>
      </c>
      <c r="F291" s="126" t="s">
        <v>202</v>
      </c>
      <c r="G291" s="13">
        <v>2008</v>
      </c>
      <c r="H291" s="35">
        <v>77.70696408417977</v>
      </c>
      <c r="I291" s="71">
        <f t="shared" si="8"/>
        <v>2341</v>
      </c>
    </row>
    <row r="292" spans="1:9" s="37" customFormat="1" ht="12.75" customHeight="1">
      <c r="A292" s="87">
        <f t="shared" si="9"/>
        <v>278</v>
      </c>
      <c r="B292" s="117"/>
      <c r="C292" s="61" t="s">
        <v>524</v>
      </c>
      <c r="D292" s="51" t="s">
        <v>525</v>
      </c>
      <c r="E292" s="52" t="s">
        <v>563</v>
      </c>
      <c r="F292" s="124" t="s">
        <v>523</v>
      </c>
      <c r="G292" s="13">
        <v>2003</v>
      </c>
      <c r="H292" s="40">
        <v>34.89</v>
      </c>
      <c r="I292" s="71">
        <f t="shared" si="8"/>
        <v>1051.09614</v>
      </c>
    </row>
    <row r="293" spans="1:9" s="37" customFormat="1" ht="12.75" customHeight="1">
      <c r="A293" s="87">
        <f t="shared" si="9"/>
        <v>279</v>
      </c>
      <c r="B293" s="116">
        <v>0.1</v>
      </c>
      <c r="C293" s="61" t="s">
        <v>1296</v>
      </c>
      <c r="D293" s="39" t="s">
        <v>1297</v>
      </c>
      <c r="E293" s="53" t="s">
        <v>1298</v>
      </c>
      <c r="F293" s="123" t="s">
        <v>1299</v>
      </c>
      <c r="G293" s="13">
        <v>2006</v>
      </c>
      <c r="H293" s="35">
        <v>170.98187612029474</v>
      </c>
      <c r="I293" s="71">
        <f t="shared" si="8"/>
        <v>5151</v>
      </c>
    </row>
    <row r="294" spans="1:9" s="37" customFormat="1" ht="12.75" customHeight="1">
      <c r="A294" s="87">
        <f t="shared" si="9"/>
        <v>280</v>
      </c>
      <c r="B294" s="116">
        <v>0.1</v>
      </c>
      <c r="C294" s="61" t="s">
        <v>541</v>
      </c>
      <c r="D294" s="51" t="s">
        <v>542</v>
      </c>
      <c r="E294" s="52" t="s">
        <v>567</v>
      </c>
      <c r="F294" s="124" t="s">
        <v>543</v>
      </c>
      <c r="G294" s="13">
        <v>2008</v>
      </c>
      <c r="H294" s="40">
        <v>49.49</v>
      </c>
      <c r="I294" s="71">
        <f t="shared" si="8"/>
        <v>1490.9357400000001</v>
      </c>
    </row>
    <row r="295" spans="1:9" s="37" customFormat="1" ht="12.75" customHeight="1">
      <c r="A295" s="87">
        <f t="shared" si="9"/>
        <v>281</v>
      </c>
      <c r="B295" s="116">
        <v>0.1</v>
      </c>
      <c r="C295" s="61" t="s">
        <v>544</v>
      </c>
      <c r="D295" s="51" t="s">
        <v>545</v>
      </c>
      <c r="E295" s="52" t="s">
        <v>568</v>
      </c>
      <c r="F295" s="124" t="s">
        <v>511</v>
      </c>
      <c r="G295" s="13">
        <v>2008</v>
      </c>
      <c r="H295" s="40">
        <v>73.72</v>
      </c>
      <c r="I295" s="71">
        <f t="shared" si="8"/>
        <v>2220.88872</v>
      </c>
    </row>
    <row r="296" spans="1:9" s="50" customFormat="1" ht="12.75" customHeight="1">
      <c r="A296" s="87">
        <f t="shared" si="9"/>
        <v>282</v>
      </c>
      <c r="B296" s="116">
        <v>0.1</v>
      </c>
      <c r="C296" s="61" t="s">
        <v>190</v>
      </c>
      <c r="D296" s="51" t="s">
        <v>191</v>
      </c>
      <c r="E296" s="52" t="s">
        <v>192</v>
      </c>
      <c r="F296" s="124" t="s">
        <v>7</v>
      </c>
      <c r="G296" s="13">
        <v>2007</v>
      </c>
      <c r="H296" s="40">
        <v>169.85</v>
      </c>
      <c r="I296" s="71">
        <f t="shared" si="8"/>
        <v>5116.9011</v>
      </c>
    </row>
    <row r="297" spans="1:9" s="9" customFormat="1" ht="12.75" customHeight="1">
      <c r="A297" s="87">
        <f t="shared" si="9"/>
        <v>283</v>
      </c>
      <c r="B297" s="116">
        <v>0.1</v>
      </c>
      <c r="C297" s="3" t="s">
        <v>1300</v>
      </c>
      <c r="D297" s="77" t="s">
        <v>1301</v>
      </c>
      <c r="E297" s="32" t="s">
        <v>1302</v>
      </c>
      <c r="F297" s="37" t="s">
        <v>119</v>
      </c>
      <c r="G297" s="4">
        <v>2005</v>
      </c>
      <c r="H297" s="35">
        <v>55.33426276306181</v>
      </c>
      <c r="I297" s="71">
        <f t="shared" si="8"/>
        <v>1667</v>
      </c>
    </row>
    <row r="298" spans="1:9" s="9" customFormat="1" ht="12.75" customHeight="1">
      <c r="A298" s="87">
        <f t="shared" si="9"/>
        <v>284</v>
      </c>
      <c r="B298" s="116">
        <v>0.1</v>
      </c>
      <c r="C298" s="61" t="s">
        <v>1303</v>
      </c>
      <c r="D298" s="39" t="s">
        <v>1301</v>
      </c>
      <c r="E298" s="26" t="s">
        <v>1304</v>
      </c>
      <c r="F298" s="123" t="s">
        <v>119</v>
      </c>
      <c r="G298" s="13">
        <v>2005</v>
      </c>
      <c r="H298" s="35">
        <v>29.54258779791542</v>
      </c>
      <c r="I298" s="71">
        <f t="shared" si="8"/>
        <v>890</v>
      </c>
    </row>
    <row r="299" spans="1:9" s="9" customFormat="1" ht="12.75" customHeight="1">
      <c r="A299" s="87">
        <f t="shared" si="9"/>
        <v>285</v>
      </c>
      <c r="B299" s="116">
        <v>0.1</v>
      </c>
      <c r="C299" s="61" t="s">
        <v>258</v>
      </c>
      <c r="D299" s="51" t="s">
        <v>259</v>
      </c>
      <c r="E299" s="52" t="s">
        <v>260</v>
      </c>
      <c r="F299" s="124" t="s">
        <v>33</v>
      </c>
      <c r="G299" s="36">
        <v>2008</v>
      </c>
      <c r="H299" s="40">
        <v>200.96587499999998</v>
      </c>
      <c r="I299" s="71">
        <f t="shared" si="8"/>
        <v>6054.297950249999</v>
      </c>
    </row>
    <row r="300" spans="1:9" s="50" customFormat="1" ht="12.75" customHeight="1">
      <c r="A300" s="87">
        <f t="shared" si="9"/>
        <v>286</v>
      </c>
      <c r="B300" s="116">
        <v>0.1</v>
      </c>
      <c r="C300" s="3" t="s">
        <v>592</v>
      </c>
      <c r="D300" s="77" t="s">
        <v>593</v>
      </c>
      <c r="E300" s="32" t="s">
        <v>594</v>
      </c>
      <c r="F300" s="124" t="s">
        <v>7</v>
      </c>
      <c r="G300" s="4">
        <v>2009</v>
      </c>
      <c r="H300" s="35">
        <v>96.16693221801764</v>
      </c>
      <c r="I300" s="71">
        <f t="shared" si="8"/>
        <v>2897.1249999999995</v>
      </c>
    </row>
    <row r="301" spans="1:9" s="37" customFormat="1" ht="12.75" customHeight="1">
      <c r="A301" s="87">
        <f t="shared" si="9"/>
        <v>287</v>
      </c>
      <c r="B301" s="116">
        <v>0.1</v>
      </c>
      <c r="C301" s="3" t="s">
        <v>1305</v>
      </c>
      <c r="D301" s="65" t="s">
        <v>1306</v>
      </c>
      <c r="E301" s="30" t="s">
        <v>1307</v>
      </c>
      <c r="F301" s="9" t="s">
        <v>30</v>
      </c>
      <c r="G301" s="5" t="s">
        <v>49</v>
      </c>
      <c r="H301" s="35">
        <v>264.8874726150169</v>
      </c>
      <c r="I301" s="71">
        <f t="shared" si="8"/>
        <v>7980</v>
      </c>
    </row>
    <row r="302" spans="1:9" s="37" customFormat="1" ht="12.75" customHeight="1">
      <c r="A302" s="87">
        <f t="shared" si="9"/>
        <v>288</v>
      </c>
      <c r="B302" s="116">
        <v>0.1</v>
      </c>
      <c r="C302" s="61" t="s">
        <v>864</v>
      </c>
      <c r="D302" s="51" t="s">
        <v>865</v>
      </c>
      <c r="E302" s="52" t="s">
        <v>866</v>
      </c>
      <c r="F302" s="124" t="s">
        <v>7</v>
      </c>
      <c r="G302" s="13">
        <v>2009</v>
      </c>
      <c r="H302" s="40">
        <v>167.73302131049593</v>
      </c>
      <c r="I302" s="71">
        <f t="shared" si="8"/>
        <v>5053.125000000001</v>
      </c>
    </row>
    <row r="303" spans="1:9" s="50" customFormat="1" ht="12.75" customHeight="1">
      <c r="A303" s="87">
        <f t="shared" si="9"/>
        <v>289</v>
      </c>
      <c r="B303" s="116">
        <v>0.1</v>
      </c>
      <c r="C303" s="3" t="s">
        <v>454</v>
      </c>
      <c r="D303" s="77" t="s">
        <v>455</v>
      </c>
      <c r="E303" s="32" t="s">
        <v>456</v>
      </c>
      <c r="F303" s="37" t="s">
        <v>414</v>
      </c>
      <c r="G303" s="4">
        <v>2008</v>
      </c>
      <c r="H303" s="40">
        <v>27.9</v>
      </c>
      <c r="I303" s="71">
        <f t="shared" si="8"/>
        <v>840.5154</v>
      </c>
    </row>
    <row r="304" spans="1:9" s="37" customFormat="1" ht="12.75" customHeight="1">
      <c r="A304" s="87">
        <f t="shared" si="9"/>
        <v>290</v>
      </c>
      <c r="B304" s="116">
        <v>0.1</v>
      </c>
      <c r="C304" s="13">
        <v>9781416031635</v>
      </c>
      <c r="D304" s="54" t="s">
        <v>114</v>
      </c>
      <c r="E304" s="52" t="s">
        <v>351</v>
      </c>
      <c r="F304" s="126" t="s">
        <v>30</v>
      </c>
      <c r="G304" s="36">
        <v>2008</v>
      </c>
      <c r="H304" s="40">
        <v>80.4</v>
      </c>
      <c r="I304" s="71">
        <f t="shared" si="8"/>
        <v>2422.1304000000005</v>
      </c>
    </row>
    <row r="305" spans="1:9" s="37" customFormat="1" ht="12.75" customHeight="1">
      <c r="A305" s="87">
        <f t="shared" si="9"/>
        <v>291</v>
      </c>
      <c r="B305" s="116">
        <v>0.1</v>
      </c>
      <c r="C305" s="61" t="s">
        <v>1308</v>
      </c>
      <c r="D305" s="39" t="s">
        <v>1309</v>
      </c>
      <c r="E305" s="53" t="s">
        <v>1310</v>
      </c>
      <c r="F305" s="123" t="s">
        <v>30</v>
      </c>
      <c r="G305" s="13" t="s">
        <v>156</v>
      </c>
      <c r="H305" s="35">
        <v>46.10635331607249</v>
      </c>
      <c r="I305" s="71">
        <f t="shared" si="8"/>
        <v>1389</v>
      </c>
    </row>
    <row r="306" spans="1:9" s="37" customFormat="1" ht="12.75" customHeight="1">
      <c r="A306" s="87">
        <f t="shared" si="9"/>
        <v>292</v>
      </c>
      <c r="B306" s="116">
        <v>0.1</v>
      </c>
      <c r="C306" s="61" t="s">
        <v>288</v>
      </c>
      <c r="D306" s="67" t="s">
        <v>289</v>
      </c>
      <c r="E306" s="59" t="s">
        <v>357</v>
      </c>
      <c r="F306" s="125" t="s">
        <v>33</v>
      </c>
      <c r="G306" s="36">
        <v>2009</v>
      </c>
      <c r="H306" s="40">
        <v>84.63950000000003</v>
      </c>
      <c r="I306" s="71">
        <f t="shared" si="8"/>
        <v>2549.849577000001</v>
      </c>
    </row>
    <row r="307" spans="1:9" s="50" customFormat="1" ht="12.75" customHeight="1">
      <c r="A307" s="87">
        <f t="shared" si="9"/>
        <v>293</v>
      </c>
      <c r="B307" s="116">
        <v>0.1</v>
      </c>
      <c r="C307" s="61" t="s">
        <v>8</v>
      </c>
      <c r="D307" s="51" t="s">
        <v>9</v>
      </c>
      <c r="E307" s="52" t="s">
        <v>10</v>
      </c>
      <c r="F307" s="124" t="s">
        <v>11</v>
      </c>
      <c r="G307" s="13">
        <v>2005</v>
      </c>
      <c r="H307" s="40">
        <v>49.65</v>
      </c>
      <c r="I307" s="71">
        <f t="shared" si="8"/>
        <v>1495.7559</v>
      </c>
    </row>
    <row r="308" spans="1:9" s="50" customFormat="1" ht="12.75" customHeight="1">
      <c r="A308" s="87">
        <f t="shared" si="9"/>
        <v>294</v>
      </c>
      <c r="B308" s="116">
        <v>0.1</v>
      </c>
      <c r="C308" s="61" t="s">
        <v>701</v>
      </c>
      <c r="D308" s="51" t="s">
        <v>702</v>
      </c>
      <c r="E308" s="52" t="s">
        <v>703</v>
      </c>
      <c r="F308" s="126" t="s">
        <v>202</v>
      </c>
      <c r="G308" s="13">
        <v>2009</v>
      </c>
      <c r="H308" s="40">
        <v>54.88384203014007</v>
      </c>
      <c r="I308" s="71">
        <f t="shared" si="8"/>
        <v>1653.430625</v>
      </c>
    </row>
    <row r="309" spans="1:9" s="50" customFormat="1" ht="12.75" customHeight="1">
      <c r="A309" s="87">
        <f t="shared" si="9"/>
        <v>295</v>
      </c>
      <c r="B309" s="116">
        <v>0.1</v>
      </c>
      <c r="C309" s="61" t="s">
        <v>1311</v>
      </c>
      <c r="D309" s="54" t="s">
        <v>1312</v>
      </c>
      <c r="E309" s="21" t="s">
        <v>1313</v>
      </c>
      <c r="F309" s="123" t="s">
        <v>119</v>
      </c>
      <c r="G309" s="13">
        <v>2005</v>
      </c>
      <c r="H309" s="35">
        <v>41.35962291708159</v>
      </c>
      <c r="I309" s="71">
        <f t="shared" si="8"/>
        <v>1246</v>
      </c>
    </row>
    <row r="310" spans="1:9" s="50" customFormat="1" ht="12.75" customHeight="1">
      <c r="A310" s="87">
        <f t="shared" si="9"/>
        <v>296</v>
      </c>
      <c r="B310" s="116">
        <v>0.1</v>
      </c>
      <c r="C310" s="61" t="s">
        <v>14</v>
      </c>
      <c r="D310" s="51" t="s">
        <v>15</v>
      </c>
      <c r="E310" s="52" t="s">
        <v>359</v>
      </c>
      <c r="F310" s="124" t="s">
        <v>16</v>
      </c>
      <c r="G310" s="13">
        <v>2005</v>
      </c>
      <c r="H310" s="40">
        <v>27.81</v>
      </c>
      <c r="I310" s="71">
        <f t="shared" si="8"/>
        <v>837.80406</v>
      </c>
    </row>
    <row r="311" spans="1:9" s="50" customFormat="1" ht="12.75" customHeight="1">
      <c r="A311" s="87">
        <f t="shared" si="9"/>
        <v>297</v>
      </c>
      <c r="B311" s="116">
        <v>0.1</v>
      </c>
      <c r="C311" s="13">
        <v>9781416031574</v>
      </c>
      <c r="D311" s="70" t="s">
        <v>113</v>
      </c>
      <c r="E311" s="52" t="s">
        <v>350</v>
      </c>
      <c r="F311" s="126" t="s">
        <v>30</v>
      </c>
      <c r="G311" s="36">
        <v>2008</v>
      </c>
      <c r="H311" s="40">
        <v>80.4</v>
      </c>
      <c r="I311" s="71">
        <f t="shared" si="8"/>
        <v>2422.1304000000005</v>
      </c>
    </row>
    <row r="312" spans="1:9" s="50" customFormat="1" ht="12.75" customHeight="1">
      <c r="A312" s="87">
        <f t="shared" si="9"/>
        <v>298</v>
      </c>
      <c r="B312" s="116">
        <v>0.1</v>
      </c>
      <c r="C312" s="61" t="s">
        <v>3</v>
      </c>
      <c r="D312" s="39" t="s">
        <v>4</v>
      </c>
      <c r="E312" s="63" t="s">
        <v>5</v>
      </c>
      <c r="F312" s="123" t="s">
        <v>6</v>
      </c>
      <c r="G312" s="13">
        <v>2008</v>
      </c>
      <c r="H312" s="40">
        <v>30.59</v>
      </c>
      <c r="I312" s="71">
        <f t="shared" si="8"/>
        <v>921.55434</v>
      </c>
    </row>
    <row r="313" spans="1:9" s="50" customFormat="1" ht="12.75" customHeight="1">
      <c r="A313" s="87">
        <f t="shared" si="9"/>
        <v>299</v>
      </c>
      <c r="B313" s="116">
        <v>0.1</v>
      </c>
      <c r="C313" s="3" t="s">
        <v>1314</v>
      </c>
      <c r="D313" s="89" t="s">
        <v>1315</v>
      </c>
      <c r="E313" s="18" t="s">
        <v>1316</v>
      </c>
      <c r="F313" s="134" t="s">
        <v>1317</v>
      </c>
      <c r="G313" s="5">
        <v>2007</v>
      </c>
      <c r="H313" s="35">
        <v>69.2425147712939</v>
      </c>
      <c r="I313" s="71">
        <f t="shared" si="8"/>
        <v>2086</v>
      </c>
    </row>
    <row r="314" spans="1:9" s="50" customFormat="1" ht="12.75" customHeight="1">
      <c r="A314" s="87">
        <f t="shared" si="9"/>
        <v>300</v>
      </c>
      <c r="B314" s="116">
        <v>0.1</v>
      </c>
      <c r="C314" s="61" t="s">
        <v>60</v>
      </c>
      <c r="D314" s="51" t="s">
        <v>61</v>
      </c>
      <c r="E314" s="52" t="s">
        <v>361</v>
      </c>
      <c r="F314" s="124" t="s">
        <v>11</v>
      </c>
      <c r="G314" s="13">
        <v>2009</v>
      </c>
      <c r="H314" s="40">
        <v>60.3</v>
      </c>
      <c r="I314" s="71">
        <f t="shared" si="8"/>
        <v>1816.5978</v>
      </c>
    </row>
    <row r="315" spans="1:9" s="50" customFormat="1" ht="12.75" customHeight="1">
      <c r="A315" s="87">
        <f t="shared" si="9"/>
        <v>301</v>
      </c>
      <c r="B315" s="116">
        <v>0.1</v>
      </c>
      <c r="C315" s="3" t="s">
        <v>1318</v>
      </c>
      <c r="D315" s="89" t="s">
        <v>1319</v>
      </c>
      <c r="E315" s="18" t="s">
        <v>1320</v>
      </c>
      <c r="F315" s="134" t="s">
        <v>11</v>
      </c>
      <c r="G315" s="5">
        <v>2003</v>
      </c>
      <c r="H315" s="35">
        <v>46.10635331607249</v>
      </c>
      <c r="I315" s="71">
        <f t="shared" si="8"/>
        <v>1389</v>
      </c>
    </row>
    <row r="316" spans="1:9" s="50" customFormat="1" ht="12.75" customHeight="1">
      <c r="A316" s="87">
        <f t="shared" si="9"/>
        <v>302</v>
      </c>
      <c r="B316" s="116">
        <v>0.1</v>
      </c>
      <c r="C316" s="61" t="s">
        <v>810</v>
      </c>
      <c r="D316" s="39" t="s">
        <v>811</v>
      </c>
      <c r="E316" s="63" t="s">
        <v>966</v>
      </c>
      <c r="F316" s="124" t="s">
        <v>145</v>
      </c>
      <c r="G316" s="61">
        <v>2009</v>
      </c>
      <c r="H316" s="40">
        <v>30.91271659032065</v>
      </c>
      <c r="I316" s="71">
        <f t="shared" si="8"/>
        <v>931.2764999999999</v>
      </c>
    </row>
    <row r="317" spans="1:9" s="50" customFormat="1" ht="12.75" customHeight="1">
      <c r="A317" s="87">
        <f t="shared" si="9"/>
        <v>303</v>
      </c>
      <c r="B317" s="116">
        <v>0.1</v>
      </c>
      <c r="C317" s="61" t="s">
        <v>84</v>
      </c>
      <c r="D317" s="39" t="s">
        <v>85</v>
      </c>
      <c r="E317" s="26" t="s">
        <v>366</v>
      </c>
      <c r="F317" s="123" t="s">
        <v>86</v>
      </c>
      <c r="G317" s="38">
        <v>2009</v>
      </c>
      <c r="H317" s="40">
        <v>72.33</v>
      </c>
      <c r="I317" s="71">
        <f t="shared" si="8"/>
        <v>2179.01358</v>
      </c>
    </row>
    <row r="318" spans="1:9" s="50" customFormat="1" ht="12.75" customHeight="1">
      <c r="A318" s="87">
        <f t="shared" si="9"/>
        <v>304</v>
      </c>
      <c r="B318" s="116">
        <v>0.1</v>
      </c>
      <c r="C318" s="3" t="s">
        <v>1321</v>
      </c>
      <c r="D318" s="81" t="s">
        <v>1107</v>
      </c>
      <c r="E318" s="42" t="s">
        <v>1322</v>
      </c>
      <c r="F318" s="126" t="s">
        <v>202</v>
      </c>
      <c r="G318" s="4">
        <v>2008</v>
      </c>
      <c r="H318" s="35">
        <v>21.907986456881098</v>
      </c>
      <c r="I318" s="71">
        <f t="shared" si="8"/>
        <v>660</v>
      </c>
    </row>
    <row r="319" spans="1:9" s="50" customFormat="1" ht="12.75" customHeight="1">
      <c r="A319" s="87">
        <f t="shared" si="9"/>
        <v>305</v>
      </c>
      <c r="B319" s="116">
        <v>0.1</v>
      </c>
      <c r="C319" s="15" t="s">
        <v>1323</v>
      </c>
      <c r="D319" s="65" t="s">
        <v>1324</v>
      </c>
      <c r="E319" s="30" t="s">
        <v>1325</v>
      </c>
      <c r="F319" s="9" t="s">
        <v>137</v>
      </c>
      <c r="G319" s="15">
        <v>2006</v>
      </c>
      <c r="H319" s="35">
        <v>38.13981278629755</v>
      </c>
      <c r="I319" s="71">
        <f t="shared" si="8"/>
        <v>1149</v>
      </c>
    </row>
    <row r="320" spans="1:9" s="37" customFormat="1" ht="12.75" customHeight="1">
      <c r="A320" s="87">
        <f t="shared" si="9"/>
        <v>306</v>
      </c>
      <c r="B320" s="116">
        <v>0.1</v>
      </c>
      <c r="C320" s="61" t="s">
        <v>836</v>
      </c>
      <c r="D320" s="54" t="s">
        <v>837</v>
      </c>
      <c r="E320" s="26" t="s">
        <v>838</v>
      </c>
      <c r="F320" s="123" t="s">
        <v>830</v>
      </c>
      <c r="G320" s="13">
        <v>2009</v>
      </c>
      <c r="H320" s="83">
        <v>30.91271659032065</v>
      </c>
      <c r="I320" s="71">
        <f t="shared" si="8"/>
        <v>931.2764999999999</v>
      </c>
    </row>
    <row r="321" spans="1:9" s="37" customFormat="1" ht="12.75" customHeight="1">
      <c r="A321" s="87">
        <f t="shared" si="9"/>
        <v>307</v>
      </c>
      <c r="B321" s="116">
        <v>0.1</v>
      </c>
      <c r="C321" s="61" t="s">
        <v>238</v>
      </c>
      <c r="D321" s="51" t="s">
        <v>239</v>
      </c>
      <c r="E321" s="52" t="s">
        <v>383</v>
      </c>
      <c r="F321" s="124" t="s">
        <v>119</v>
      </c>
      <c r="G321" s="13">
        <v>2004</v>
      </c>
      <c r="H321" s="40">
        <v>44.92</v>
      </c>
      <c r="I321" s="71">
        <f t="shared" si="8"/>
        <v>1353.2599200000002</v>
      </c>
    </row>
    <row r="322" spans="1:9" s="37" customFormat="1" ht="12.75" customHeight="1">
      <c r="A322" s="87">
        <f t="shared" si="9"/>
        <v>308</v>
      </c>
      <c r="B322" s="116">
        <v>0.1</v>
      </c>
      <c r="C322" s="61" t="s">
        <v>671</v>
      </c>
      <c r="D322" s="51" t="s">
        <v>672</v>
      </c>
      <c r="E322" s="52" t="s">
        <v>946</v>
      </c>
      <c r="F322" s="126" t="s">
        <v>202</v>
      </c>
      <c r="G322" s="13">
        <v>2009</v>
      </c>
      <c r="H322" s="35">
        <v>56.32634601341034</v>
      </c>
      <c r="I322" s="71">
        <f t="shared" si="8"/>
        <v>1696.8874999999998</v>
      </c>
    </row>
    <row r="323" spans="1:9" s="50" customFormat="1" ht="12.75" customHeight="1">
      <c r="A323" s="87">
        <f t="shared" si="9"/>
        <v>309</v>
      </c>
      <c r="B323" s="116">
        <v>0.1</v>
      </c>
      <c r="C323" s="61" t="s">
        <v>69</v>
      </c>
      <c r="D323" s="51" t="s">
        <v>70</v>
      </c>
      <c r="E323" s="52" t="s">
        <v>362</v>
      </c>
      <c r="F323" s="124" t="s">
        <v>65</v>
      </c>
      <c r="G323" s="13">
        <v>2007</v>
      </c>
      <c r="H323" s="40">
        <v>44.52</v>
      </c>
      <c r="I323" s="71">
        <f t="shared" si="8"/>
        <v>1341.20952</v>
      </c>
    </row>
    <row r="324" spans="1:9" s="50" customFormat="1" ht="12.75" customHeight="1">
      <c r="A324" s="87">
        <f t="shared" si="9"/>
        <v>310</v>
      </c>
      <c r="B324" s="116">
        <v>0.1</v>
      </c>
      <c r="C324" s="61" t="s">
        <v>1326</v>
      </c>
      <c r="D324" s="39" t="s">
        <v>1327</v>
      </c>
      <c r="E324" s="53" t="s">
        <v>1328</v>
      </c>
      <c r="F324" s="123" t="s">
        <v>1065</v>
      </c>
      <c r="G324" s="13">
        <v>2006</v>
      </c>
      <c r="H324" s="35">
        <v>236.44028413994556</v>
      </c>
      <c r="I324" s="71">
        <f t="shared" si="8"/>
        <v>7123</v>
      </c>
    </row>
    <row r="325" spans="1:9" s="50" customFormat="1" ht="12.75" customHeight="1">
      <c r="A325" s="87">
        <f t="shared" si="9"/>
        <v>311</v>
      </c>
      <c r="B325" s="116">
        <v>0.1</v>
      </c>
      <c r="C325" s="61" t="s">
        <v>132</v>
      </c>
      <c r="D325" s="39" t="s">
        <v>133</v>
      </c>
      <c r="E325" s="53" t="s">
        <v>370</v>
      </c>
      <c r="F325" s="126" t="s">
        <v>202</v>
      </c>
      <c r="G325" s="36">
        <v>2009</v>
      </c>
      <c r="H325" s="40">
        <v>158.98</v>
      </c>
      <c r="I325" s="71">
        <f t="shared" si="8"/>
        <v>4789.43148</v>
      </c>
    </row>
    <row r="326" spans="1:9" s="50" customFormat="1" ht="12.75" customHeight="1">
      <c r="A326" s="87">
        <f t="shared" si="9"/>
        <v>312</v>
      </c>
      <c r="B326" s="116">
        <v>0.1</v>
      </c>
      <c r="C326" s="3" t="s">
        <v>173</v>
      </c>
      <c r="D326" s="77" t="s">
        <v>174</v>
      </c>
      <c r="E326" s="32" t="s">
        <v>373</v>
      </c>
      <c r="F326" s="37" t="s">
        <v>16</v>
      </c>
      <c r="G326" s="4" t="s">
        <v>156</v>
      </c>
      <c r="H326" s="40">
        <v>8.91</v>
      </c>
      <c r="I326" s="71">
        <f t="shared" si="8"/>
        <v>268.42266</v>
      </c>
    </row>
    <row r="327" spans="1:9" s="50" customFormat="1" ht="12.75" customHeight="1">
      <c r="A327" s="87">
        <f t="shared" si="9"/>
        <v>313</v>
      </c>
      <c r="B327" s="116">
        <v>0.1</v>
      </c>
      <c r="C327" s="61" t="s">
        <v>317</v>
      </c>
      <c r="D327" s="51" t="s">
        <v>318</v>
      </c>
      <c r="E327" s="52" t="s">
        <v>388</v>
      </c>
      <c r="F327" s="124" t="s">
        <v>33</v>
      </c>
      <c r="G327" s="13">
        <v>2006</v>
      </c>
      <c r="H327" s="40">
        <v>47.24</v>
      </c>
      <c r="I327" s="71">
        <f t="shared" si="8"/>
        <v>1423.1522400000001</v>
      </c>
    </row>
    <row r="328" spans="1:9" s="50" customFormat="1" ht="12.75" customHeight="1">
      <c r="A328" s="87">
        <f t="shared" si="9"/>
        <v>314</v>
      </c>
      <c r="B328" s="116">
        <v>0.1</v>
      </c>
      <c r="C328" s="61" t="s">
        <v>1329</v>
      </c>
      <c r="D328" s="62" t="s">
        <v>1330</v>
      </c>
      <c r="E328" s="21" t="s">
        <v>1331</v>
      </c>
      <c r="F328" s="126" t="s">
        <v>89</v>
      </c>
      <c r="G328" s="61">
        <v>2007</v>
      </c>
      <c r="H328" s="35">
        <v>233.15408617141338</v>
      </c>
      <c r="I328" s="71">
        <f t="shared" si="8"/>
        <v>7024</v>
      </c>
    </row>
    <row r="329" spans="1:9" s="50" customFormat="1" ht="12.75" customHeight="1">
      <c r="A329" s="87">
        <f t="shared" si="9"/>
        <v>315</v>
      </c>
      <c r="B329" s="116">
        <v>0.1</v>
      </c>
      <c r="C329" s="3" t="s">
        <v>1333</v>
      </c>
      <c r="D329" s="77" t="s">
        <v>1334</v>
      </c>
      <c r="E329" s="32" t="s">
        <v>1335</v>
      </c>
      <c r="F329" s="37" t="s">
        <v>90</v>
      </c>
      <c r="G329" s="4">
        <v>2005</v>
      </c>
      <c r="H329" s="35">
        <v>141.30651264688308</v>
      </c>
      <c r="I329" s="71">
        <f t="shared" si="8"/>
        <v>4257</v>
      </c>
    </row>
    <row r="330" spans="1:9" s="50" customFormat="1" ht="12.75" customHeight="1">
      <c r="A330" s="87">
        <f t="shared" si="9"/>
        <v>316</v>
      </c>
      <c r="B330" s="116">
        <v>0.1</v>
      </c>
      <c r="C330" s="61" t="s">
        <v>555</v>
      </c>
      <c r="D330" s="51" t="s">
        <v>556</v>
      </c>
      <c r="E330" s="52" t="s">
        <v>569</v>
      </c>
      <c r="F330" s="124" t="s">
        <v>7</v>
      </c>
      <c r="G330" s="13">
        <v>2008</v>
      </c>
      <c r="H330" s="40">
        <v>69.48</v>
      </c>
      <c r="I330" s="71">
        <f t="shared" si="8"/>
        <v>2093.15448</v>
      </c>
    </row>
    <row r="331" spans="1:9" s="50" customFormat="1" ht="12.75" customHeight="1">
      <c r="A331" s="87">
        <f t="shared" si="9"/>
        <v>317</v>
      </c>
      <c r="B331" s="116">
        <v>0.1</v>
      </c>
      <c r="C331" s="61" t="s">
        <v>124</v>
      </c>
      <c r="D331" s="39" t="s">
        <v>125</v>
      </c>
      <c r="E331" s="63" t="s">
        <v>126</v>
      </c>
      <c r="F331" s="123" t="s">
        <v>6</v>
      </c>
      <c r="G331" s="13">
        <v>2008</v>
      </c>
      <c r="H331" s="40">
        <v>34.77</v>
      </c>
      <c r="I331" s="71">
        <f t="shared" si="8"/>
        <v>1047.4810200000002</v>
      </c>
    </row>
    <row r="332" spans="1:9" s="50" customFormat="1" ht="12.75" customHeight="1">
      <c r="A332" s="87">
        <f t="shared" si="9"/>
        <v>318</v>
      </c>
      <c r="B332" s="116">
        <v>0.1</v>
      </c>
      <c r="C332" s="3" t="s">
        <v>1336</v>
      </c>
      <c r="D332" s="75" t="s">
        <v>1337</v>
      </c>
      <c r="E332" s="30" t="s">
        <v>1338</v>
      </c>
      <c r="F332" s="129" t="s">
        <v>102</v>
      </c>
      <c r="G332" s="4">
        <v>2005</v>
      </c>
      <c r="H332" s="35">
        <v>74.48715395339573</v>
      </c>
      <c r="I332" s="71">
        <f t="shared" si="8"/>
        <v>2244</v>
      </c>
    </row>
    <row r="333" spans="1:9" s="37" customFormat="1" ht="12.75" customHeight="1">
      <c r="A333" s="87">
        <f t="shared" si="9"/>
        <v>319</v>
      </c>
      <c r="B333" s="116">
        <v>0.1</v>
      </c>
      <c r="C333" s="61" t="s">
        <v>280</v>
      </c>
      <c r="D333" s="67" t="s">
        <v>281</v>
      </c>
      <c r="E333" s="59" t="s">
        <v>282</v>
      </c>
      <c r="F333" s="125" t="s">
        <v>33</v>
      </c>
      <c r="G333" s="36">
        <v>2009</v>
      </c>
      <c r="H333" s="40">
        <v>72.53950000000002</v>
      </c>
      <c r="I333" s="71">
        <f t="shared" si="8"/>
        <v>2185.3249770000007</v>
      </c>
    </row>
    <row r="334" spans="1:9" s="37" customFormat="1" ht="12.75" customHeight="1">
      <c r="A334" s="87">
        <f t="shared" si="9"/>
        <v>320</v>
      </c>
      <c r="B334" s="116">
        <v>0.1</v>
      </c>
      <c r="C334" s="61" t="s">
        <v>1339</v>
      </c>
      <c r="D334" s="62" t="s">
        <v>1340</v>
      </c>
      <c r="E334" s="63" t="s">
        <v>1341</v>
      </c>
      <c r="F334" s="123" t="s">
        <v>12</v>
      </c>
      <c r="G334" s="13">
        <v>2006</v>
      </c>
      <c r="H334" s="35">
        <v>70.90221071499701</v>
      </c>
      <c r="I334" s="71">
        <f aca="true" t="shared" si="10" ref="I334:I398">H334*30.126</f>
        <v>2136</v>
      </c>
    </row>
    <row r="335" spans="1:9" s="50" customFormat="1" ht="12.75" customHeight="1">
      <c r="A335" s="87">
        <f t="shared" si="9"/>
        <v>321</v>
      </c>
      <c r="B335" s="116">
        <v>0.1</v>
      </c>
      <c r="C335" s="61" t="s">
        <v>589</v>
      </c>
      <c r="D335" s="51" t="s">
        <v>590</v>
      </c>
      <c r="E335" s="52" t="s">
        <v>591</v>
      </c>
      <c r="F335" s="124" t="s">
        <v>53</v>
      </c>
      <c r="G335" s="13">
        <v>2009</v>
      </c>
      <c r="H335" s="40">
        <v>147.59164011153158</v>
      </c>
      <c r="I335" s="71">
        <f t="shared" si="10"/>
        <v>4446.34575</v>
      </c>
    </row>
    <row r="336" spans="1:9" s="50" customFormat="1" ht="12.75" customHeight="1">
      <c r="A336" s="87">
        <f aca="true" t="shared" si="11" ref="A336:A399">A335+1</f>
        <v>322</v>
      </c>
      <c r="B336" s="116">
        <v>0.1</v>
      </c>
      <c r="C336" s="61" t="s">
        <v>638</v>
      </c>
      <c r="D336" s="51" t="s">
        <v>639</v>
      </c>
      <c r="E336" s="52" t="s">
        <v>937</v>
      </c>
      <c r="F336" s="124" t="s">
        <v>137</v>
      </c>
      <c r="G336" s="13">
        <v>2009</v>
      </c>
      <c r="H336" s="40">
        <v>32.31847905463719</v>
      </c>
      <c r="I336" s="71">
        <f t="shared" si="10"/>
        <v>973.6265</v>
      </c>
    </row>
    <row r="337" spans="1:9" s="50" customFormat="1" ht="12.75" customHeight="1">
      <c r="A337" s="87">
        <f t="shared" si="11"/>
        <v>323</v>
      </c>
      <c r="B337" s="116">
        <v>0.1</v>
      </c>
      <c r="C337" s="61" t="s">
        <v>550</v>
      </c>
      <c r="D337" s="51" t="s">
        <v>340</v>
      </c>
      <c r="E337" s="52" t="s">
        <v>551</v>
      </c>
      <c r="F337" s="124" t="s">
        <v>16</v>
      </c>
      <c r="G337" s="13">
        <v>2004</v>
      </c>
      <c r="H337" s="40">
        <v>17.86</v>
      </c>
      <c r="I337" s="71">
        <f t="shared" si="10"/>
        <v>538.05036</v>
      </c>
    </row>
    <row r="338" spans="1:9" s="37" customFormat="1" ht="12.75" customHeight="1">
      <c r="A338" s="87">
        <f t="shared" si="11"/>
        <v>324</v>
      </c>
      <c r="B338" s="116">
        <v>0.1</v>
      </c>
      <c r="C338" s="61" t="s">
        <v>71</v>
      </c>
      <c r="D338" s="51" t="s">
        <v>340</v>
      </c>
      <c r="E338" s="52" t="s">
        <v>72</v>
      </c>
      <c r="F338" s="124" t="s">
        <v>16</v>
      </c>
      <c r="G338" s="13">
        <v>2004</v>
      </c>
      <c r="H338" s="40">
        <v>13.38</v>
      </c>
      <c r="I338" s="71">
        <f t="shared" si="10"/>
        <v>403.08588000000003</v>
      </c>
    </row>
    <row r="339" spans="1:9" s="37" customFormat="1" ht="12.75" customHeight="1">
      <c r="A339" s="87">
        <f t="shared" si="11"/>
        <v>325</v>
      </c>
      <c r="B339" s="116">
        <v>0.1</v>
      </c>
      <c r="C339" s="61" t="s">
        <v>804</v>
      </c>
      <c r="D339" s="51" t="s">
        <v>805</v>
      </c>
      <c r="E339" s="52" t="s">
        <v>806</v>
      </c>
      <c r="F339" s="124" t="s">
        <v>16</v>
      </c>
      <c r="G339" s="13">
        <v>2009</v>
      </c>
      <c r="H339" s="40">
        <v>28.04496116311492</v>
      </c>
      <c r="I339" s="71">
        <f t="shared" si="10"/>
        <v>844.8825</v>
      </c>
    </row>
    <row r="340" spans="1:9" s="37" customFormat="1" ht="12.75" customHeight="1">
      <c r="A340" s="87">
        <f t="shared" si="11"/>
        <v>326</v>
      </c>
      <c r="B340" s="116">
        <v>0.1</v>
      </c>
      <c r="C340" s="3" t="s">
        <v>807</v>
      </c>
      <c r="D340" s="77" t="s">
        <v>808</v>
      </c>
      <c r="E340" s="32" t="s">
        <v>964</v>
      </c>
      <c r="F340" s="37" t="s">
        <v>16</v>
      </c>
      <c r="G340" s="4">
        <v>2009</v>
      </c>
      <c r="H340" s="35">
        <v>38.39808222133705</v>
      </c>
      <c r="I340" s="71">
        <f t="shared" si="10"/>
        <v>1156.7806249999999</v>
      </c>
    </row>
    <row r="341" spans="1:9" s="37" customFormat="1" ht="12.75" customHeight="1">
      <c r="A341" s="87">
        <f t="shared" si="11"/>
        <v>327</v>
      </c>
      <c r="B341" s="116">
        <v>0.1</v>
      </c>
      <c r="C341" s="3" t="s">
        <v>1342</v>
      </c>
      <c r="D341" s="75" t="s">
        <v>1343</v>
      </c>
      <c r="E341" s="72" t="s">
        <v>1344</v>
      </c>
      <c r="F341" s="9" t="s">
        <v>16</v>
      </c>
      <c r="G341" s="15">
        <v>2006</v>
      </c>
      <c r="H341" s="35">
        <v>32.43045873995884</v>
      </c>
      <c r="I341" s="71">
        <f t="shared" si="10"/>
        <v>977</v>
      </c>
    </row>
    <row r="342" spans="1:9" s="37" customFormat="1" ht="12.75" customHeight="1">
      <c r="A342" s="87">
        <f t="shared" si="11"/>
        <v>328</v>
      </c>
      <c r="B342" s="116">
        <v>0.1</v>
      </c>
      <c r="C342" s="6" t="s">
        <v>253</v>
      </c>
      <c r="D342" s="78" t="s">
        <v>254</v>
      </c>
      <c r="E342" s="30" t="s">
        <v>255</v>
      </c>
      <c r="F342" s="2" t="s">
        <v>16</v>
      </c>
      <c r="G342" s="10">
        <v>2008</v>
      </c>
      <c r="H342" s="40">
        <v>34.71</v>
      </c>
      <c r="I342" s="71">
        <f t="shared" si="10"/>
        <v>1045.67346</v>
      </c>
    </row>
    <row r="343" spans="1:9" s="37" customFormat="1" ht="12.75" customHeight="1">
      <c r="A343" s="87">
        <f t="shared" si="11"/>
        <v>329</v>
      </c>
      <c r="B343" s="116">
        <v>0.1</v>
      </c>
      <c r="C343" s="3" t="s">
        <v>1345</v>
      </c>
      <c r="D343" s="75" t="s">
        <v>1346</v>
      </c>
      <c r="E343" s="72" t="s">
        <v>1347</v>
      </c>
      <c r="F343" s="9" t="s">
        <v>16</v>
      </c>
      <c r="G343" s="5">
        <v>2007</v>
      </c>
      <c r="H343" s="35">
        <v>35.251941844254134</v>
      </c>
      <c r="I343" s="71">
        <f t="shared" si="10"/>
        <v>1062</v>
      </c>
    </row>
    <row r="344" spans="1:9" s="50" customFormat="1" ht="12.75" customHeight="1">
      <c r="A344" s="87">
        <f t="shared" si="11"/>
        <v>330</v>
      </c>
      <c r="B344" s="116">
        <v>0.1</v>
      </c>
      <c r="C344" s="61" t="s">
        <v>1348</v>
      </c>
      <c r="D344" s="39" t="s">
        <v>1349</v>
      </c>
      <c r="E344" s="63" t="s">
        <v>1350</v>
      </c>
      <c r="F344" s="123" t="s">
        <v>16</v>
      </c>
      <c r="G344" s="13">
        <v>2007</v>
      </c>
      <c r="H344" s="35">
        <v>35.251941844254134</v>
      </c>
      <c r="I344" s="71">
        <f t="shared" si="10"/>
        <v>1062</v>
      </c>
    </row>
    <row r="345" spans="1:9" s="50" customFormat="1" ht="12.75" customHeight="1">
      <c r="A345" s="87">
        <f t="shared" si="11"/>
        <v>331</v>
      </c>
      <c r="B345" s="116">
        <v>0.1</v>
      </c>
      <c r="C345" s="61" t="s">
        <v>1351</v>
      </c>
      <c r="D345" s="39" t="s">
        <v>1352</v>
      </c>
      <c r="E345" s="53" t="s">
        <v>1353</v>
      </c>
      <c r="F345" s="123" t="s">
        <v>16</v>
      </c>
      <c r="G345" s="13">
        <v>2006</v>
      </c>
      <c r="H345" s="35">
        <v>35.251941844254134</v>
      </c>
      <c r="I345" s="71">
        <f t="shared" si="10"/>
        <v>1062</v>
      </c>
    </row>
    <row r="346" spans="1:9" s="28" customFormat="1" ht="12.75" customHeight="1">
      <c r="A346" s="87">
        <f t="shared" si="11"/>
        <v>332</v>
      </c>
      <c r="B346" s="116">
        <v>0.1</v>
      </c>
      <c r="C346" s="3" t="s">
        <v>1354</v>
      </c>
      <c r="D346" s="65" t="s">
        <v>1355</v>
      </c>
      <c r="E346" s="30" t="s">
        <v>1356</v>
      </c>
      <c r="F346" s="9" t="s">
        <v>16</v>
      </c>
      <c r="G346" s="4">
        <v>2008</v>
      </c>
      <c r="H346" s="35">
        <v>42.32224656442939</v>
      </c>
      <c r="I346" s="71">
        <f t="shared" si="10"/>
        <v>1275</v>
      </c>
    </row>
    <row r="347" spans="1:9" s="50" customFormat="1" ht="12.75" customHeight="1">
      <c r="A347" s="87">
        <f t="shared" si="11"/>
        <v>333</v>
      </c>
      <c r="B347" s="116">
        <v>0.1</v>
      </c>
      <c r="C347" s="61" t="s">
        <v>1357</v>
      </c>
      <c r="D347" s="62" t="s">
        <v>805</v>
      </c>
      <c r="E347" s="63" t="s">
        <v>1358</v>
      </c>
      <c r="F347" s="123" t="s">
        <v>16</v>
      </c>
      <c r="G347" s="13">
        <v>2007</v>
      </c>
      <c r="H347" s="35">
        <v>32.43045873995884</v>
      </c>
      <c r="I347" s="71">
        <f t="shared" si="10"/>
        <v>977</v>
      </c>
    </row>
    <row r="348" spans="1:9" s="50" customFormat="1" ht="12.75" customHeight="1">
      <c r="A348" s="87">
        <f t="shared" si="11"/>
        <v>334</v>
      </c>
      <c r="B348" s="116">
        <v>0.1</v>
      </c>
      <c r="C348" s="61" t="s">
        <v>799</v>
      </c>
      <c r="D348" s="62" t="s">
        <v>800</v>
      </c>
      <c r="E348" s="63" t="s">
        <v>801</v>
      </c>
      <c r="F348" s="123" t="s">
        <v>16</v>
      </c>
      <c r="G348" s="64">
        <v>2009</v>
      </c>
      <c r="H348" s="82">
        <v>45.267148808338305</v>
      </c>
      <c r="I348" s="71">
        <f t="shared" si="10"/>
        <v>1363.7181249999999</v>
      </c>
    </row>
    <row r="349" spans="1:9" s="37" customFormat="1" ht="12.75" customHeight="1">
      <c r="A349" s="87">
        <f t="shared" si="11"/>
        <v>335</v>
      </c>
      <c r="B349" s="116">
        <v>0.1</v>
      </c>
      <c r="C349" s="3" t="s">
        <v>1359</v>
      </c>
      <c r="D349" s="75" t="s">
        <v>1360</v>
      </c>
      <c r="E349" s="30" t="s">
        <v>1361</v>
      </c>
      <c r="F349" s="9" t="s">
        <v>16</v>
      </c>
      <c r="G349" s="4" t="s">
        <v>1332</v>
      </c>
      <c r="H349" s="35">
        <v>28.18163712407887</v>
      </c>
      <c r="I349" s="71">
        <f t="shared" si="10"/>
        <v>849</v>
      </c>
    </row>
    <row r="350" spans="1:9" s="37" customFormat="1" ht="12.75" customHeight="1">
      <c r="A350" s="87">
        <f t="shared" si="11"/>
        <v>336</v>
      </c>
      <c r="B350" s="116">
        <v>0.1</v>
      </c>
      <c r="C350" s="3" t="s">
        <v>1362</v>
      </c>
      <c r="D350" s="75" t="s">
        <v>1363</v>
      </c>
      <c r="E350" s="30" t="s">
        <v>1364</v>
      </c>
      <c r="F350" s="9" t="s">
        <v>16</v>
      </c>
      <c r="G350" s="4">
        <v>2007</v>
      </c>
      <c r="H350" s="35">
        <v>32.43045873995884</v>
      </c>
      <c r="I350" s="71">
        <f t="shared" si="10"/>
        <v>977</v>
      </c>
    </row>
    <row r="351" spans="1:9" s="50" customFormat="1" ht="12.75" customHeight="1">
      <c r="A351" s="87">
        <f t="shared" si="11"/>
        <v>337</v>
      </c>
      <c r="B351" s="116">
        <v>0.1</v>
      </c>
      <c r="C351" s="61" t="s">
        <v>75</v>
      </c>
      <c r="D351" s="51" t="s">
        <v>76</v>
      </c>
      <c r="E351" s="52" t="s">
        <v>364</v>
      </c>
      <c r="F351" s="124" t="s">
        <v>16</v>
      </c>
      <c r="G351" s="13">
        <v>2002</v>
      </c>
      <c r="H351" s="40">
        <v>34.71</v>
      </c>
      <c r="I351" s="71">
        <f t="shared" si="10"/>
        <v>1045.67346</v>
      </c>
    </row>
    <row r="352" spans="1:9" s="37" customFormat="1" ht="12.75" customHeight="1">
      <c r="A352" s="87">
        <f t="shared" si="11"/>
        <v>338</v>
      </c>
      <c r="B352" s="116">
        <v>0.1</v>
      </c>
      <c r="C352" s="61" t="s">
        <v>314</v>
      </c>
      <c r="D352" s="51" t="s">
        <v>315</v>
      </c>
      <c r="E352" s="52" t="s">
        <v>316</v>
      </c>
      <c r="F352" s="124" t="s">
        <v>16</v>
      </c>
      <c r="G352" s="13">
        <v>2005</v>
      </c>
      <c r="H352" s="40">
        <v>34.71</v>
      </c>
      <c r="I352" s="71">
        <f t="shared" si="10"/>
        <v>1045.67346</v>
      </c>
    </row>
    <row r="353" spans="1:9" s="28" customFormat="1" ht="12.75" customHeight="1">
      <c r="A353" s="87">
        <f t="shared" si="11"/>
        <v>339</v>
      </c>
      <c r="B353" s="116">
        <v>0.1</v>
      </c>
      <c r="C353" s="61" t="s">
        <v>809</v>
      </c>
      <c r="D353" s="39" t="s">
        <v>315</v>
      </c>
      <c r="E353" s="63" t="s">
        <v>965</v>
      </c>
      <c r="F353" s="124" t="s">
        <v>16</v>
      </c>
      <c r="G353" s="61">
        <v>2009</v>
      </c>
      <c r="H353" s="40">
        <v>38.39808222133705</v>
      </c>
      <c r="I353" s="71">
        <f t="shared" si="10"/>
        <v>1156.7806249999999</v>
      </c>
    </row>
    <row r="354" spans="1:9" s="9" customFormat="1" ht="12.75" customHeight="1">
      <c r="A354" s="87">
        <f t="shared" si="11"/>
        <v>340</v>
      </c>
      <c r="B354" s="116">
        <v>0.1</v>
      </c>
      <c r="C354" s="11" t="s">
        <v>1365</v>
      </c>
      <c r="D354" s="67" t="s">
        <v>1366</v>
      </c>
      <c r="E354" s="20" t="s">
        <v>1367</v>
      </c>
      <c r="F354" s="134" t="s">
        <v>16</v>
      </c>
      <c r="G354" s="22" t="s">
        <v>49</v>
      </c>
      <c r="H354" s="35">
        <v>32.43045873995884</v>
      </c>
      <c r="I354" s="71">
        <f t="shared" si="10"/>
        <v>977</v>
      </c>
    </row>
    <row r="355" spans="1:9" s="37" customFormat="1" ht="12.75" customHeight="1">
      <c r="A355" s="87">
        <f t="shared" si="11"/>
        <v>341</v>
      </c>
      <c r="B355" s="116">
        <v>0.1</v>
      </c>
      <c r="C355" s="3" t="s">
        <v>802</v>
      </c>
      <c r="D355" s="77" t="s">
        <v>803</v>
      </c>
      <c r="E355" s="32" t="s">
        <v>963</v>
      </c>
      <c r="F355" s="37" t="s">
        <v>16</v>
      </c>
      <c r="G355" s="4">
        <v>2009</v>
      </c>
      <c r="H355" s="35">
        <v>38.39808222133705</v>
      </c>
      <c r="I355" s="71">
        <f t="shared" si="10"/>
        <v>1156.7806249999999</v>
      </c>
    </row>
    <row r="356" spans="1:9" s="37" customFormat="1" ht="12.75" customHeight="1">
      <c r="A356" s="87">
        <f t="shared" si="11"/>
        <v>342</v>
      </c>
      <c r="B356" s="116">
        <v>0.1</v>
      </c>
      <c r="C356" s="61" t="s">
        <v>246</v>
      </c>
      <c r="D356" s="51" t="s">
        <v>247</v>
      </c>
      <c r="E356" s="52" t="s">
        <v>248</v>
      </c>
      <c r="F356" s="124" t="s">
        <v>137</v>
      </c>
      <c r="G356" s="13">
        <v>2009</v>
      </c>
      <c r="H356" s="40">
        <v>237.79</v>
      </c>
      <c r="I356" s="71">
        <f t="shared" si="10"/>
        <v>7163.66154</v>
      </c>
    </row>
    <row r="357" spans="1:9" s="37" customFormat="1" ht="12.75" customHeight="1">
      <c r="A357" s="87">
        <f t="shared" si="11"/>
        <v>343</v>
      </c>
      <c r="B357" s="116">
        <v>0.1</v>
      </c>
      <c r="C357" s="61" t="s">
        <v>640</v>
      </c>
      <c r="D357" s="51" t="s">
        <v>641</v>
      </c>
      <c r="E357" s="52" t="s">
        <v>642</v>
      </c>
      <c r="F357" s="124" t="s">
        <v>137</v>
      </c>
      <c r="G357" s="13">
        <v>2009</v>
      </c>
      <c r="H357" s="40">
        <v>136.00751842262494</v>
      </c>
      <c r="I357" s="71">
        <f t="shared" si="10"/>
        <v>4097.362499999999</v>
      </c>
    </row>
    <row r="358" spans="1:9" s="37" customFormat="1" ht="12.75" customHeight="1">
      <c r="A358" s="87">
        <f t="shared" si="11"/>
        <v>344</v>
      </c>
      <c r="B358" s="116">
        <v>0.1</v>
      </c>
      <c r="C358" s="3" t="s">
        <v>1368</v>
      </c>
      <c r="D358" s="75" t="s">
        <v>1369</v>
      </c>
      <c r="E358" s="30" t="s">
        <v>1370</v>
      </c>
      <c r="F358" s="9" t="s">
        <v>30</v>
      </c>
      <c r="G358" s="4">
        <v>2007</v>
      </c>
      <c r="H358" s="35">
        <v>301.5335590519817</v>
      </c>
      <c r="I358" s="71">
        <f t="shared" si="10"/>
        <v>9084</v>
      </c>
    </row>
    <row r="359" spans="1:9" s="9" customFormat="1" ht="12.75" customHeight="1">
      <c r="A359" s="87">
        <f t="shared" si="11"/>
        <v>345</v>
      </c>
      <c r="B359" s="116">
        <v>0.1</v>
      </c>
      <c r="C359" s="61" t="s">
        <v>54</v>
      </c>
      <c r="D359" s="51" t="s">
        <v>55</v>
      </c>
      <c r="E359" s="52" t="s">
        <v>56</v>
      </c>
      <c r="F359" s="124" t="s">
        <v>53</v>
      </c>
      <c r="G359" s="13">
        <v>2001</v>
      </c>
      <c r="H359" s="40">
        <v>70.94</v>
      </c>
      <c r="I359" s="71">
        <f t="shared" si="10"/>
        <v>2137.13844</v>
      </c>
    </row>
    <row r="360" spans="1:9" s="50" customFormat="1" ht="12.75" customHeight="1">
      <c r="A360" s="87">
        <f t="shared" si="11"/>
        <v>346</v>
      </c>
      <c r="B360" s="116">
        <v>0.1</v>
      </c>
      <c r="C360" s="3" t="s">
        <v>1371</v>
      </c>
      <c r="D360" s="75" t="s">
        <v>1372</v>
      </c>
      <c r="E360" s="17" t="s">
        <v>1373</v>
      </c>
      <c r="F360" s="9" t="s">
        <v>141</v>
      </c>
      <c r="G360" s="5">
        <v>2008</v>
      </c>
      <c r="H360" s="35">
        <v>127.69700590851755</v>
      </c>
      <c r="I360" s="71">
        <f t="shared" si="10"/>
        <v>3847</v>
      </c>
    </row>
    <row r="361" spans="1:9" s="50" customFormat="1" ht="12.75" customHeight="1">
      <c r="A361" s="87">
        <f t="shared" si="11"/>
        <v>347</v>
      </c>
      <c r="B361" s="116">
        <v>0.1</v>
      </c>
      <c r="C361" s="3" t="s">
        <v>900</v>
      </c>
      <c r="D361" s="77" t="s">
        <v>901</v>
      </c>
      <c r="E361" s="32" t="s">
        <v>902</v>
      </c>
      <c r="F361" s="37" t="s">
        <v>7</v>
      </c>
      <c r="G361" s="4">
        <v>2009</v>
      </c>
      <c r="H361" s="35">
        <v>35.13000398327026</v>
      </c>
      <c r="I361" s="71">
        <f t="shared" si="10"/>
        <v>1058.3265</v>
      </c>
    </row>
    <row r="362" spans="1:9" s="50" customFormat="1" ht="12.75" customHeight="1">
      <c r="A362" s="87">
        <f t="shared" si="11"/>
        <v>348</v>
      </c>
      <c r="B362" s="116">
        <v>0.1</v>
      </c>
      <c r="C362" s="61" t="s">
        <v>699</v>
      </c>
      <c r="D362" s="51" t="s">
        <v>980</v>
      </c>
      <c r="E362" s="52" t="s">
        <v>700</v>
      </c>
      <c r="F362" s="126" t="s">
        <v>202</v>
      </c>
      <c r="G362" s="13">
        <v>2009</v>
      </c>
      <c r="H362" s="40">
        <v>28.04496116311492</v>
      </c>
      <c r="I362" s="71">
        <f t="shared" si="10"/>
        <v>844.8825</v>
      </c>
    </row>
    <row r="363" spans="1:9" s="37" customFormat="1" ht="12.75" customHeight="1">
      <c r="A363" s="87">
        <f t="shared" si="11"/>
        <v>349</v>
      </c>
      <c r="B363" s="116">
        <v>0.1</v>
      </c>
      <c r="C363" s="61" t="s">
        <v>62</v>
      </c>
      <c r="D363" s="51" t="s">
        <v>63</v>
      </c>
      <c r="E363" s="52" t="s">
        <v>64</v>
      </c>
      <c r="F363" s="124" t="s">
        <v>65</v>
      </c>
      <c r="G363" s="13">
        <v>2007</v>
      </c>
      <c r="H363" s="40">
        <v>41.72</v>
      </c>
      <c r="I363" s="71">
        <f t="shared" si="10"/>
        <v>1256.85672</v>
      </c>
    </row>
    <row r="364" spans="1:9" s="37" customFormat="1" ht="12.75" customHeight="1">
      <c r="A364" s="87">
        <f t="shared" si="11"/>
        <v>350</v>
      </c>
      <c r="B364" s="116">
        <v>0.1</v>
      </c>
      <c r="C364" s="61" t="s">
        <v>498</v>
      </c>
      <c r="D364" s="51" t="s">
        <v>499</v>
      </c>
      <c r="E364" s="52" t="s">
        <v>560</v>
      </c>
      <c r="F364" s="126" t="s">
        <v>202</v>
      </c>
      <c r="G364" s="13">
        <v>2007</v>
      </c>
      <c r="H364" s="40">
        <v>194.76</v>
      </c>
      <c r="I364" s="71">
        <f t="shared" si="10"/>
        <v>5867.33976</v>
      </c>
    </row>
    <row r="365" spans="1:9" s="37" customFormat="1" ht="12.75" customHeight="1">
      <c r="A365" s="87">
        <f t="shared" si="11"/>
        <v>351</v>
      </c>
      <c r="B365" s="116">
        <v>0.1</v>
      </c>
      <c r="C365" s="3" t="s">
        <v>1374</v>
      </c>
      <c r="D365" s="75" t="s">
        <v>1375</v>
      </c>
      <c r="E365" s="17" t="s">
        <v>1376</v>
      </c>
      <c r="F365" s="9" t="s">
        <v>119</v>
      </c>
      <c r="G365" s="5">
        <v>2005</v>
      </c>
      <c r="H365" s="35">
        <v>146.61753966673305</v>
      </c>
      <c r="I365" s="71">
        <f t="shared" si="10"/>
        <v>4417</v>
      </c>
    </row>
    <row r="366" spans="1:9" s="37" customFormat="1" ht="12.75" customHeight="1">
      <c r="A366" s="87">
        <f t="shared" si="11"/>
        <v>352</v>
      </c>
      <c r="B366" s="116">
        <v>0.1</v>
      </c>
      <c r="C366" s="3" t="s">
        <v>1377</v>
      </c>
      <c r="D366" s="75" t="s">
        <v>1044</v>
      </c>
      <c r="E366" s="17" t="s">
        <v>1378</v>
      </c>
      <c r="F366" s="9" t="s">
        <v>245</v>
      </c>
      <c r="G366" s="5">
        <v>2001</v>
      </c>
      <c r="H366" s="35">
        <v>120.09559848635729</v>
      </c>
      <c r="I366" s="71">
        <f t="shared" si="10"/>
        <v>3618</v>
      </c>
    </row>
    <row r="367" spans="1:9" s="37" customFormat="1" ht="12.75" customHeight="1">
      <c r="A367" s="87">
        <f t="shared" si="11"/>
        <v>353</v>
      </c>
      <c r="B367" s="116">
        <v>0.1</v>
      </c>
      <c r="C367" s="3" t="s">
        <v>746</v>
      </c>
      <c r="D367" s="77" t="s">
        <v>747</v>
      </c>
      <c r="E367" s="32" t="s">
        <v>748</v>
      </c>
      <c r="F367" s="37" t="s">
        <v>26</v>
      </c>
      <c r="G367" s="4">
        <v>2009</v>
      </c>
      <c r="H367" s="35">
        <v>74.17218100643962</v>
      </c>
      <c r="I367" s="71">
        <f t="shared" si="10"/>
        <v>2234.511125</v>
      </c>
    </row>
    <row r="368" spans="1:9" s="50" customFormat="1" ht="12.75" customHeight="1">
      <c r="A368" s="87">
        <f t="shared" si="11"/>
        <v>354</v>
      </c>
      <c r="B368" s="116">
        <v>0.1</v>
      </c>
      <c r="C368" s="3" t="s">
        <v>1379</v>
      </c>
      <c r="D368" s="75" t="s">
        <v>1380</v>
      </c>
      <c r="E368" s="17" t="s">
        <v>1381</v>
      </c>
      <c r="F368" s="9" t="s">
        <v>53</v>
      </c>
      <c r="G368" s="5">
        <v>2006</v>
      </c>
      <c r="H368" s="35">
        <v>152.59244506406426</v>
      </c>
      <c r="I368" s="71">
        <f t="shared" si="10"/>
        <v>4597</v>
      </c>
    </row>
    <row r="369" spans="1:9" s="50" customFormat="1" ht="12.75" customHeight="1">
      <c r="A369" s="87">
        <f t="shared" si="11"/>
        <v>355</v>
      </c>
      <c r="B369" s="116">
        <v>0.1</v>
      </c>
      <c r="C369" s="3" t="s">
        <v>726</v>
      </c>
      <c r="D369" s="77" t="s">
        <v>727</v>
      </c>
      <c r="E369" s="32" t="s">
        <v>728</v>
      </c>
      <c r="F369" s="37" t="s">
        <v>26</v>
      </c>
      <c r="G369" s="4" t="s">
        <v>156</v>
      </c>
      <c r="H369" s="35">
        <v>11.742589457611365</v>
      </c>
      <c r="I369" s="71">
        <f t="shared" si="10"/>
        <v>353.75725</v>
      </c>
    </row>
    <row r="370" spans="1:9" s="37" customFormat="1" ht="12.75" customHeight="1">
      <c r="A370" s="87">
        <f t="shared" si="11"/>
        <v>356</v>
      </c>
      <c r="B370" s="116">
        <v>0.1</v>
      </c>
      <c r="C370" s="61" t="s">
        <v>286</v>
      </c>
      <c r="D370" s="67" t="s">
        <v>287</v>
      </c>
      <c r="E370" s="59" t="s">
        <v>356</v>
      </c>
      <c r="F370" s="125" t="s">
        <v>33</v>
      </c>
      <c r="G370" s="36">
        <v>2009</v>
      </c>
      <c r="H370" s="40">
        <v>84.63950000000003</v>
      </c>
      <c r="I370" s="71">
        <f t="shared" si="10"/>
        <v>2549.849577000001</v>
      </c>
    </row>
    <row r="371" spans="1:9" s="37" customFormat="1" ht="12.75" customHeight="1">
      <c r="A371" s="87">
        <f t="shared" si="11"/>
        <v>357</v>
      </c>
      <c r="B371" s="116">
        <v>0.1</v>
      </c>
      <c r="C371" s="25" t="s">
        <v>1382</v>
      </c>
      <c r="D371" s="39" t="s">
        <v>1383</v>
      </c>
      <c r="E371" s="53" t="s">
        <v>1384</v>
      </c>
      <c r="F371" s="9" t="s">
        <v>1000</v>
      </c>
      <c r="G371" s="13">
        <v>2006</v>
      </c>
      <c r="H371" s="35">
        <v>134.23620792670783</v>
      </c>
      <c r="I371" s="71">
        <f t="shared" si="10"/>
        <v>4044.0000000000005</v>
      </c>
    </row>
    <row r="372" spans="1:9" s="50" customFormat="1" ht="12.75" customHeight="1">
      <c r="A372" s="87">
        <f t="shared" si="11"/>
        <v>358</v>
      </c>
      <c r="B372" s="116">
        <v>0.1</v>
      </c>
      <c r="C372" s="61" t="s">
        <v>585</v>
      </c>
      <c r="D372" s="51" t="s">
        <v>586</v>
      </c>
      <c r="E372" s="52" t="s">
        <v>926</v>
      </c>
      <c r="F372" s="124" t="s">
        <v>927</v>
      </c>
      <c r="G372" s="13">
        <v>2009</v>
      </c>
      <c r="H372" s="40">
        <v>170.41674965146385</v>
      </c>
      <c r="I372" s="71">
        <f t="shared" si="10"/>
        <v>5133.975</v>
      </c>
    </row>
    <row r="373" spans="1:9" s="37" customFormat="1" ht="12.75" customHeight="1">
      <c r="A373" s="87">
        <f t="shared" si="11"/>
        <v>359</v>
      </c>
      <c r="B373" s="116">
        <v>0.1</v>
      </c>
      <c r="C373" s="3" t="s">
        <v>1385</v>
      </c>
      <c r="D373" s="89" t="s">
        <v>1386</v>
      </c>
      <c r="E373" s="18" t="s">
        <v>1387</v>
      </c>
      <c r="F373" s="132" t="s">
        <v>90</v>
      </c>
      <c r="G373" s="5">
        <v>2005</v>
      </c>
      <c r="H373" s="35">
        <v>134.23620792670783</v>
      </c>
      <c r="I373" s="71">
        <f t="shared" si="10"/>
        <v>4044.0000000000005</v>
      </c>
    </row>
    <row r="374" spans="1:9" s="50" customFormat="1" ht="12.75" customHeight="1">
      <c r="A374" s="87">
        <f t="shared" si="11"/>
        <v>360</v>
      </c>
      <c r="B374" s="116">
        <v>0.1</v>
      </c>
      <c r="C374" s="61" t="s">
        <v>39</v>
      </c>
      <c r="D374" s="51" t="s">
        <v>40</v>
      </c>
      <c r="E374" s="52" t="s">
        <v>41</v>
      </c>
      <c r="F374" s="124" t="s">
        <v>42</v>
      </c>
      <c r="G374" s="13">
        <v>2008</v>
      </c>
      <c r="H374" s="40">
        <v>70.03</v>
      </c>
      <c r="I374" s="71">
        <f t="shared" si="10"/>
        <v>2109.7237800000003</v>
      </c>
    </row>
    <row r="375" spans="1:9" s="37" customFormat="1" ht="12.75" customHeight="1">
      <c r="A375" s="87">
        <f t="shared" si="11"/>
        <v>361</v>
      </c>
      <c r="B375" s="116">
        <v>0.1</v>
      </c>
      <c r="C375" s="61" t="s">
        <v>655</v>
      </c>
      <c r="D375" s="39" t="s">
        <v>656</v>
      </c>
      <c r="E375" s="63" t="s">
        <v>942</v>
      </c>
      <c r="F375" s="126" t="s">
        <v>202</v>
      </c>
      <c r="G375" s="64" t="s">
        <v>91</v>
      </c>
      <c r="H375" s="112">
        <v>30.85648609174799</v>
      </c>
      <c r="I375" s="71">
        <f t="shared" si="10"/>
        <v>929.5825</v>
      </c>
    </row>
    <row r="376" spans="1:9" s="37" customFormat="1" ht="12.75" customHeight="1">
      <c r="A376" s="87">
        <f t="shared" si="11"/>
        <v>362</v>
      </c>
      <c r="B376" s="116">
        <v>0.1</v>
      </c>
      <c r="C376" s="10" t="s">
        <v>574</v>
      </c>
      <c r="D376" s="51" t="s">
        <v>13</v>
      </c>
      <c r="E376" s="52" t="s">
        <v>394</v>
      </c>
      <c r="F376" s="124" t="s">
        <v>395</v>
      </c>
      <c r="G376" s="13">
        <v>2009</v>
      </c>
      <c r="H376" s="40">
        <v>15.75</v>
      </c>
      <c r="I376" s="71">
        <f t="shared" si="10"/>
        <v>474.4845</v>
      </c>
    </row>
    <row r="377" spans="1:9" s="37" customFormat="1" ht="12.75" customHeight="1">
      <c r="A377" s="87">
        <f t="shared" si="11"/>
        <v>363</v>
      </c>
      <c r="B377" s="116">
        <v>0.1</v>
      </c>
      <c r="C377" s="61" t="s">
        <v>920</v>
      </c>
      <c r="D377" s="51" t="s">
        <v>921</v>
      </c>
      <c r="E377" s="52" t="s">
        <v>922</v>
      </c>
      <c r="F377" s="124" t="s">
        <v>7</v>
      </c>
      <c r="G377" s="13">
        <v>2009</v>
      </c>
      <c r="H377" s="40">
        <v>75.55973245701385</v>
      </c>
      <c r="I377" s="71">
        <f t="shared" si="10"/>
        <v>2276.3124999999995</v>
      </c>
    </row>
    <row r="378" spans="1:9" s="50" customFormat="1" ht="12.75" customHeight="1">
      <c r="A378" s="87">
        <f t="shared" si="11"/>
        <v>364</v>
      </c>
      <c r="B378" s="116">
        <v>0.1</v>
      </c>
      <c r="C378" s="25" t="s">
        <v>1388</v>
      </c>
      <c r="D378" s="45" t="s">
        <v>1389</v>
      </c>
      <c r="E378" s="23" t="s">
        <v>1390</v>
      </c>
      <c r="F378" s="130" t="s">
        <v>119</v>
      </c>
      <c r="G378" s="16">
        <v>2007</v>
      </c>
      <c r="H378" s="35">
        <v>102.86795459071898</v>
      </c>
      <c r="I378" s="71">
        <f t="shared" si="10"/>
        <v>3099</v>
      </c>
    </row>
    <row r="379" spans="1:9" s="37" customFormat="1" ht="12.75" customHeight="1">
      <c r="A379" s="87">
        <f t="shared" si="11"/>
        <v>365</v>
      </c>
      <c r="B379" s="116">
        <v>0.1</v>
      </c>
      <c r="C379" s="3" t="s">
        <v>626</v>
      </c>
      <c r="D379" s="77" t="s">
        <v>627</v>
      </c>
      <c r="E379" s="32" t="s">
        <v>628</v>
      </c>
      <c r="F379" s="37" t="s">
        <v>523</v>
      </c>
      <c r="G379" s="4">
        <v>2008</v>
      </c>
      <c r="H379" s="35">
        <v>68.69066587001261</v>
      </c>
      <c r="I379" s="71">
        <f t="shared" si="10"/>
        <v>2069.375</v>
      </c>
    </row>
    <row r="380" spans="1:9" s="37" customFormat="1" ht="12.75" customHeight="1">
      <c r="A380" s="87">
        <f t="shared" si="11"/>
        <v>366</v>
      </c>
      <c r="B380" s="118">
        <v>0.1</v>
      </c>
      <c r="C380" s="6" t="s">
        <v>1585</v>
      </c>
      <c r="D380" s="80" t="s">
        <v>1583</v>
      </c>
      <c r="E380" s="29" t="s">
        <v>1584</v>
      </c>
      <c r="F380" s="2" t="s">
        <v>1065</v>
      </c>
      <c r="G380" s="10">
        <v>2008</v>
      </c>
      <c r="H380" s="7">
        <v>130.02</v>
      </c>
      <c r="I380" s="71">
        <f t="shared" si="10"/>
        <v>3916.9825200000005</v>
      </c>
    </row>
    <row r="381" spans="1:9" s="9" customFormat="1" ht="12.75" customHeight="1">
      <c r="A381" s="87">
        <f t="shared" si="11"/>
        <v>367</v>
      </c>
      <c r="B381" s="116">
        <v>0.1</v>
      </c>
      <c r="C381" s="61" t="s">
        <v>295</v>
      </c>
      <c r="D381" s="51" t="s">
        <v>296</v>
      </c>
      <c r="E381" s="52" t="s">
        <v>297</v>
      </c>
      <c r="F381" s="124" t="s">
        <v>298</v>
      </c>
      <c r="G381" s="13">
        <v>2008</v>
      </c>
      <c r="H381" s="40">
        <v>66.78</v>
      </c>
      <c r="I381" s="71">
        <f t="shared" si="10"/>
        <v>2011.81428</v>
      </c>
    </row>
    <row r="382" spans="1:9" s="50" customFormat="1" ht="12.75" customHeight="1">
      <c r="A382" s="87">
        <f t="shared" si="11"/>
        <v>368</v>
      </c>
      <c r="B382" s="116">
        <v>0.1</v>
      </c>
      <c r="C382" s="3" t="s">
        <v>623</v>
      </c>
      <c r="D382" s="77" t="s">
        <v>624</v>
      </c>
      <c r="E382" s="32" t="s">
        <v>625</v>
      </c>
      <c r="F382" s="37" t="s">
        <v>523</v>
      </c>
      <c r="G382" s="4">
        <v>2009</v>
      </c>
      <c r="H382" s="35">
        <v>54.95253269601008</v>
      </c>
      <c r="I382" s="71">
        <f t="shared" si="10"/>
        <v>1655.4999999999998</v>
      </c>
    </row>
    <row r="383" spans="1:9" s="37" customFormat="1" ht="12.75" customHeight="1">
      <c r="A383" s="87">
        <f t="shared" si="11"/>
        <v>369</v>
      </c>
      <c r="B383" s="117">
        <v>0.15</v>
      </c>
      <c r="C383" s="3" t="s">
        <v>1391</v>
      </c>
      <c r="D383" s="75" t="s">
        <v>1392</v>
      </c>
      <c r="E383" s="17" t="s">
        <v>1393</v>
      </c>
      <c r="F383" s="9" t="s">
        <v>30</v>
      </c>
      <c r="G383" s="5">
        <v>2006</v>
      </c>
      <c r="H383" s="35">
        <v>1474.938591250083</v>
      </c>
      <c r="I383" s="71">
        <f t="shared" si="10"/>
        <v>44434</v>
      </c>
    </row>
    <row r="384" spans="1:9" s="50" customFormat="1" ht="12.75" customHeight="1">
      <c r="A384" s="87">
        <f t="shared" si="11"/>
        <v>370</v>
      </c>
      <c r="B384" s="116">
        <v>0.1</v>
      </c>
      <c r="C384" s="61" t="s">
        <v>319</v>
      </c>
      <c r="D384" s="54" t="s">
        <v>320</v>
      </c>
      <c r="E384" s="21" t="s">
        <v>321</v>
      </c>
      <c r="F384" s="123" t="s">
        <v>33</v>
      </c>
      <c r="G384" s="13">
        <v>2009</v>
      </c>
      <c r="H384" s="40">
        <v>47.240875</v>
      </c>
      <c r="I384" s="71">
        <f t="shared" si="10"/>
        <v>1423.17860025</v>
      </c>
    </row>
    <row r="385" spans="1:9" s="9" customFormat="1" ht="12.75" customHeight="1">
      <c r="A385" s="87">
        <f t="shared" si="11"/>
        <v>371</v>
      </c>
      <c r="B385" s="116">
        <v>0.1</v>
      </c>
      <c r="C385" s="61" t="s">
        <v>17</v>
      </c>
      <c r="D385" s="45" t="s">
        <v>18</v>
      </c>
      <c r="E385" s="68" t="s">
        <v>19</v>
      </c>
      <c r="F385" s="126" t="s">
        <v>202</v>
      </c>
      <c r="G385" s="36">
        <v>2008</v>
      </c>
      <c r="H385" s="40">
        <v>104.34</v>
      </c>
      <c r="I385" s="71">
        <f t="shared" si="10"/>
        <v>3143.34684</v>
      </c>
    </row>
    <row r="386" spans="1:9" s="37" customFormat="1" ht="12.75" customHeight="1">
      <c r="A386" s="87">
        <f t="shared" si="11"/>
        <v>372</v>
      </c>
      <c r="B386" s="116">
        <v>0.1</v>
      </c>
      <c r="C386" s="3" t="s">
        <v>587</v>
      </c>
      <c r="D386" s="77" t="s">
        <v>588</v>
      </c>
      <c r="E386" s="32" t="s">
        <v>928</v>
      </c>
      <c r="F386" s="124" t="s">
        <v>927</v>
      </c>
      <c r="G386" s="4">
        <v>2009</v>
      </c>
      <c r="H386" s="35">
        <v>96.85383887671777</v>
      </c>
      <c r="I386" s="71">
        <f t="shared" si="10"/>
        <v>2917.81875</v>
      </c>
    </row>
    <row r="387" spans="1:9" s="37" customFormat="1" ht="12.75" customHeight="1">
      <c r="A387" s="87">
        <f t="shared" si="11"/>
        <v>373</v>
      </c>
      <c r="B387" s="116">
        <v>0.1</v>
      </c>
      <c r="C387" s="10" t="s">
        <v>1394</v>
      </c>
      <c r="D387" s="80" t="s">
        <v>1395</v>
      </c>
      <c r="E387" s="29" t="s">
        <v>1396</v>
      </c>
      <c r="F387" s="2" t="s">
        <v>1397</v>
      </c>
      <c r="G387" s="10">
        <v>2004</v>
      </c>
      <c r="H387" s="35">
        <v>53.20985195512182</v>
      </c>
      <c r="I387" s="71">
        <f t="shared" si="10"/>
        <v>1603</v>
      </c>
    </row>
    <row r="388" spans="1:9" s="37" customFormat="1" ht="12.75" customHeight="1">
      <c r="A388" s="87">
        <f t="shared" si="11"/>
        <v>374</v>
      </c>
      <c r="B388" s="116">
        <v>0.1</v>
      </c>
      <c r="C388" s="61" t="s">
        <v>903</v>
      </c>
      <c r="D388" s="51" t="s">
        <v>904</v>
      </c>
      <c r="E388" s="52" t="s">
        <v>905</v>
      </c>
      <c r="F388" s="124" t="s">
        <v>7</v>
      </c>
      <c r="G388" s="13">
        <v>2009</v>
      </c>
      <c r="H388" s="40">
        <v>109.89132725884615</v>
      </c>
      <c r="I388" s="71">
        <f t="shared" si="10"/>
        <v>3310.5861249999994</v>
      </c>
    </row>
    <row r="389" spans="1:9" s="37" customFormat="1" ht="12.75" customHeight="1">
      <c r="A389" s="87">
        <f t="shared" si="11"/>
        <v>375</v>
      </c>
      <c r="B389" s="116">
        <v>0.1</v>
      </c>
      <c r="C389" s="10" t="s">
        <v>1398</v>
      </c>
      <c r="D389" s="80" t="s">
        <v>1399</v>
      </c>
      <c r="E389" s="29" t="s">
        <v>1400</v>
      </c>
      <c r="F389" s="2" t="s">
        <v>11</v>
      </c>
      <c r="G389" s="10">
        <v>2007</v>
      </c>
      <c r="H389" s="35">
        <v>92.21270663214499</v>
      </c>
      <c r="I389" s="71">
        <f t="shared" si="10"/>
        <v>2778</v>
      </c>
    </row>
    <row r="390" spans="1:9" s="37" customFormat="1" ht="12.75" customHeight="1">
      <c r="A390" s="87">
        <f t="shared" si="11"/>
        <v>376</v>
      </c>
      <c r="B390" s="116">
        <v>0.1</v>
      </c>
      <c r="C390" s="10" t="s">
        <v>1401</v>
      </c>
      <c r="D390" s="80" t="s">
        <v>1402</v>
      </c>
      <c r="E390" s="29" t="s">
        <v>1403</v>
      </c>
      <c r="F390" s="2" t="s">
        <v>42</v>
      </c>
      <c r="G390" s="10">
        <v>2005</v>
      </c>
      <c r="H390" s="35">
        <v>42.388634402177516</v>
      </c>
      <c r="I390" s="71">
        <f t="shared" si="10"/>
        <v>1277</v>
      </c>
    </row>
    <row r="391" spans="1:9" s="37" customFormat="1" ht="12.75" customHeight="1">
      <c r="A391" s="87">
        <f t="shared" si="11"/>
        <v>377</v>
      </c>
      <c r="B391" s="116">
        <v>0.1</v>
      </c>
      <c r="C391" s="61" t="s">
        <v>495</v>
      </c>
      <c r="D391" s="51" t="s">
        <v>496</v>
      </c>
      <c r="E391" s="52" t="s">
        <v>497</v>
      </c>
      <c r="F391" s="124" t="s">
        <v>298</v>
      </c>
      <c r="G391" s="13">
        <v>2007</v>
      </c>
      <c r="H391" s="40">
        <v>68.86</v>
      </c>
      <c r="I391" s="71">
        <f t="shared" si="10"/>
        <v>2074.47636</v>
      </c>
    </row>
    <row r="392" spans="1:9" s="50" customFormat="1" ht="12.75" customHeight="1">
      <c r="A392" s="87">
        <f t="shared" si="11"/>
        <v>378</v>
      </c>
      <c r="B392" s="116">
        <v>0.1</v>
      </c>
      <c r="C392" s="61" t="s">
        <v>853</v>
      </c>
      <c r="D392" s="51" t="s">
        <v>854</v>
      </c>
      <c r="E392" s="52" t="s">
        <v>970</v>
      </c>
      <c r="F392" s="124" t="s">
        <v>7</v>
      </c>
      <c r="G392" s="13">
        <v>2009</v>
      </c>
      <c r="H392" s="40">
        <v>102.9673081391489</v>
      </c>
      <c r="I392" s="71">
        <f t="shared" si="10"/>
        <v>3101.993125</v>
      </c>
    </row>
    <row r="393" spans="1:9" s="37" customFormat="1" ht="12.75" customHeight="1">
      <c r="A393" s="87">
        <f t="shared" si="11"/>
        <v>379</v>
      </c>
      <c r="B393" s="116">
        <v>0.1</v>
      </c>
      <c r="C393" s="13" t="s">
        <v>487</v>
      </c>
      <c r="D393" s="54" t="s">
        <v>488</v>
      </c>
      <c r="E393" s="63" t="s">
        <v>489</v>
      </c>
      <c r="F393" s="126" t="s">
        <v>486</v>
      </c>
      <c r="G393" s="61">
        <v>2008</v>
      </c>
      <c r="H393" s="40">
        <v>24.9</v>
      </c>
      <c r="I393" s="71">
        <f t="shared" si="10"/>
        <v>750.1374</v>
      </c>
    </row>
    <row r="394" spans="1:9" s="9" customFormat="1" ht="12.75" customHeight="1">
      <c r="A394" s="87">
        <f t="shared" si="11"/>
        <v>380</v>
      </c>
      <c r="B394" s="116">
        <v>0.1</v>
      </c>
      <c r="C394" s="10" t="s">
        <v>1404</v>
      </c>
      <c r="D394" s="80" t="s">
        <v>1405</v>
      </c>
      <c r="E394" s="29" t="s">
        <v>1406</v>
      </c>
      <c r="F394" s="2" t="s">
        <v>1115</v>
      </c>
      <c r="G394" s="10" t="s">
        <v>156</v>
      </c>
      <c r="H394" s="35">
        <v>29.675363473411668</v>
      </c>
      <c r="I394" s="71">
        <f t="shared" si="10"/>
        <v>894</v>
      </c>
    </row>
    <row r="395" spans="1:9" s="50" customFormat="1" ht="12.75" customHeight="1">
      <c r="A395" s="87">
        <f t="shared" si="11"/>
        <v>381</v>
      </c>
      <c r="B395" s="116">
        <v>0.1</v>
      </c>
      <c r="C395" s="61" t="s">
        <v>538</v>
      </c>
      <c r="D395" s="51" t="s">
        <v>539</v>
      </c>
      <c r="E395" s="52" t="s">
        <v>540</v>
      </c>
      <c r="F395" s="124" t="s">
        <v>26</v>
      </c>
      <c r="G395" s="13" t="s">
        <v>91</v>
      </c>
      <c r="H395" s="40">
        <v>59.75</v>
      </c>
      <c r="I395" s="71">
        <f t="shared" si="10"/>
        <v>1800.0285000000001</v>
      </c>
    </row>
    <row r="396" spans="1:9" s="50" customFormat="1" ht="12.75" customHeight="1">
      <c r="A396" s="87">
        <f t="shared" si="11"/>
        <v>382</v>
      </c>
      <c r="B396" s="116">
        <v>0.1</v>
      </c>
      <c r="C396" s="3" t="s">
        <v>687</v>
      </c>
      <c r="D396" s="77" t="s">
        <v>688</v>
      </c>
      <c r="E396" s="32" t="s">
        <v>951</v>
      </c>
      <c r="F396" s="126" t="s">
        <v>202</v>
      </c>
      <c r="G396" s="4">
        <v>2009</v>
      </c>
      <c r="H396" s="35">
        <v>48.01477544313882</v>
      </c>
      <c r="I396" s="71">
        <f t="shared" si="10"/>
        <v>1446.493125</v>
      </c>
    </row>
    <row r="397" spans="1:9" s="50" customFormat="1" ht="12.75" customHeight="1">
      <c r="A397" s="87">
        <f t="shared" si="11"/>
        <v>383</v>
      </c>
      <c r="B397" s="116">
        <v>0.1</v>
      </c>
      <c r="C397" s="10" t="s">
        <v>1407</v>
      </c>
      <c r="D397" s="80" t="s">
        <v>1408</v>
      </c>
      <c r="E397" s="29" t="s">
        <v>1409</v>
      </c>
      <c r="F397" s="2" t="s">
        <v>11</v>
      </c>
      <c r="G397" s="10">
        <v>2007</v>
      </c>
      <c r="H397" s="35">
        <v>76.84392219345416</v>
      </c>
      <c r="I397" s="71">
        <f t="shared" si="10"/>
        <v>2315</v>
      </c>
    </row>
    <row r="398" spans="1:9" s="37" customFormat="1" ht="12.75" customHeight="1">
      <c r="A398" s="87">
        <f t="shared" si="11"/>
        <v>384</v>
      </c>
      <c r="B398" s="116">
        <v>0.1</v>
      </c>
      <c r="C398" s="10" t="s">
        <v>1410</v>
      </c>
      <c r="D398" s="80" t="s">
        <v>1411</v>
      </c>
      <c r="E398" s="29" t="s">
        <v>1412</v>
      </c>
      <c r="F398" s="2" t="s">
        <v>141</v>
      </c>
      <c r="G398" s="10" t="s">
        <v>49</v>
      </c>
      <c r="H398" s="35">
        <v>98.08803027285401</v>
      </c>
      <c r="I398" s="71">
        <f t="shared" si="10"/>
        <v>2955</v>
      </c>
    </row>
    <row r="399" spans="1:9" s="50" customFormat="1" ht="12.75" customHeight="1">
      <c r="A399" s="87">
        <f t="shared" si="11"/>
        <v>385</v>
      </c>
      <c r="B399" s="116">
        <v>0.1</v>
      </c>
      <c r="C399" s="61" t="s">
        <v>536</v>
      </c>
      <c r="D399" s="51" t="s">
        <v>537</v>
      </c>
      <c r="E399" s="52" t="s">
        <v>566</v>
      </c>
      <c r="F399" s="124" t="s">
        <v>7</v>
      </c>
      <c r="G399" s="13">
        <v>2008</v>
      </c>
      <c r="H399" s="40">
        <v>61.48</v>
      </c>
      <c r="I399" s="71">
        <f aca="true" t="shared" si="12" ref="I399:I462">H399*30.126</f>
        <v>1852.1464799999999</v>
      </c>
    </row>
    <row r="400" spans="1:9" s="50" customFormat="1" ht="12.75" customHeight="1">
      <c r="A400" s="87">
        <f aca="true" t="shared" si="13" ref="A400:A463">A399+1</f>
        <v>386</v>
      </c>
      <c r="B400" s="116">
        <v>0.1</v>
      </c>
      <c r="C400" s="10" t="s">
        <v>1413</v>
      </c>
      <c r="D400" s="80" t="s">
        <v>1315</v>
      </c>
      <c r="E400" s="29" t="s">
        <v>1414</v>
      </c>
      <c r="F400" s="2" t="s">
        <v>1317</v>
      </c>
      <c r="G400" s="10">
        <v>2008</v>
      </c>
      <c r="H400" s="35">
        <v>56.496049923653985</v>
      </c>
      <c r="I400" s="71">
        <f t="shared" si="12"/>
        <v>1702</v>
      </c>
    </row>
    <row r="401" spans="1:9" s="50" customFormat="1" ht="12.75" customHeight="1">
      <c r="A401" s="87">
        <f t="shared" si="13"/>
        <v>387</v>
      </c>
      <c r="B401" s="116">
        <v>0.1</v>
      </c>
      <c r="C401" s="61" t="s">
        <v>36</v>
      </c>
      <c r="D401" s="51" t="s">
        <v>37</v>
      </c>
      <c r="E401" s="52" t="s">
        <v>38</v>
      </c>
      <c r="F401" s="124" t="s">
        <v>26</v>
      </c>
      <c r="G401" s="13">
        <v>2005</v>
      </c>
      <c r="H401" s="40">
        <v>176.63</v>
      </c>
      <c r="I401" s="71">
        <f t="shared" si="12"/>
        <v>5321.15538</v>
      </c>
    </row>
    <row r="402" spans="1:9" s="50" customFormat="1" ht="12.75" customHeight="1">
      <c r="A402" s="87">
        <f t="shared" si="13"/>
        <v>388</v>
      </c>
      <c r="B402" s="116">
        <v>0.1</v>
      </c>
      <c r="C402" s="61" t="s">
        <v>23</v>
      </c>
      <c r="D402" s="51" t="s">
        <v>24</v>
      </c>
      <c r="E402" s="52" t="s">
        <v>25</v>
      </c>
      <c r="F402" s="124" t="s">
        <v>26</v>
      </c>
      <c r="G402" s="13">
        <v>2005</v>
      </c>
      <c r="H402" s="40">
        <v>187.79</v>
      </c>
      <c r="I402" s="71">
        <f t="shared" si="12"/>
        <v>5657.36154</v>
      </c>
    </row>
    <row r="403" spans="1:9" s="50" customFormat="1" ht="12.75" customHeight="1">
      <c r="A403" s="87">
        <f t="shared" si="13"/>
        <v>389</v>
      </c>
      <c r="B403" s="116">
        <v>0.1</v>
      </c>
      <c r="C403" s="10" t="s">
        <v>1415</v>
      </c>
      <c r="D403" s="80" t="s">
        <v>1416</v>
      </c>
      <c r="E403" s="29" t="s">
        <v>1417</v>
      </c>
      <c r="F403" s="2" t="s">
        <v>30</v>
      </c>
      <c r="G403" s="10">
        <v>2005</v>
      </c>
      <c r="H403" s="35">
        <v>57.923388435238664</v>
      </c>
      <c r="I403" s="71">
        <f t="shared" si="12"/>
        <v>1745</v>
      </c>
    </row>
    <row r="404" spans="1:9" s="50" customFormat="1" ht="12.75" customHeight="1">
      <c r="A404" s="87">
        <f t="shared" si="13"/>
        <v>390</v>
      </c>
      <c r="B404" s="116">
        <v>0.1</v>
      </c>
      <c r="C404" s="61" t="s">
        <v>171</v>
      </c>
      <c r="D404" s="51" t="s">
        <v>114</v>
      </c>
      <c r="E404" s="52" t="s">
        <v>172</v>
      </c>
      <c r="F404" s="124" t="s">
        <v>119</v>
      </c>
      <c r="G404" s="13">
        <v>2007</v>
      </c>
      <c r="H404" s="40">
        <v>47.29</v>
      </c>
      <c r="I404" s="71">
        <f t="shared" si="12"/>
        <v>1424.6585400000001</v>
      </c>
    </row>
    <row r="405" spans="1:9" s="50" customFormat="1" ht="12.75" customHeight="1">
      <c r="A405" s="87">
        <f t="shared" si="13"/>
        <v>391</v>
      </c>
      <c r="B405" s="116">
        <v>0.1</v>
      </c>
      <c r="C405" s="10" t="s">
        <v>1419</v>
      </c>
      <c r="D405" s="80" t="s">
        <v>1420</v>
      </c>
      <c r="E405" s="29" t="s">
        <v>1421</v>
      </c>
      <c r="F405" s="2" t="s">
        <v>1065</v>
      </c>
      <c r="G405" s="10">
        <v>2005</v>
      </c>
      <c r="H405" s="35">
        <v>139.115714001195</v>
      </c>
      <c r="I405" s="71">
        <f t="shared" si="12"/>
        <v>4191</v>
      </c>
    </row>
    <row r="406" spans="1:9" s="50" customFormat="1" ht="12.75" customHeight="1">
      <c r="A406" s="87">
        <f t="shared" si="13"/>
        <v>392</v>
      </c>
      <c r="B406" s="116">
        <v>0.1</v>
      </c>
      <c r="C406" s="61" t="s">
        <v>224</v>
      </c>
      <c r="D406" s="45" t="s">
        <v>225</v>
      </c>
      <c r="E406" s="68" t="s">
        <v>381</v>
      </c>
      <c r="F406" s="127" t="s">
        <v>137</v>
      </c>
      <c r="G406" s="36">
        <v>2009</v>
      </c>
      <c r="H406" s="40">
        <v>41.72</v>
      </c>
      <c r="I406" s="71">
        <f t="shared" si="12"/>
        <v>1256.85672</v>
      </c>
    </row>
    <row r="407" spans="1:9" s="50" customFormat="1" ht="12.75" customHeight="1">
      <c r="A407" s="87">
        <f t="shared" si="13"/>
        <v>393</v>
      </c>
      <c r="B407" s="116">
        <v>0.1</v>
      </c>
      <c r="C407" s="10" t="s">
        <v>1422</v>
      </c>
      <c r="D407" s="80" t="s">
        <v>1423</v>
      </c>
      <c r="E407" s="29" t="s">
        <v>1424</v>
      </c>
      <c r="F407" s="2" t="s">
        <v>16</v>
      </c>
      <c r="G407" s="10">
        <v>2005</v>
      </c>
      <c r="H407" s="35">
        <v>36.71247427471287</v>
      </c>
      <c r="I407" s="71">
        <f t="shared" si="12"/>
        <v>1106</v>
      </c>
    </row>
    <row r="408" spans="1:9" s="50" customFormat="1" ht="12.75" customHeight="1">
      <c r="A408" s="87">
        <f t="shared" si="13"/>
        <v>394</v>
      </c>
      <c r="B408" s="116">
        <v>0.1</v>
      </c>
      <c r="C408" s="10" t="s">
        <v>1425</v>
      </c>
      <c r="D408" s="80" t="s">
        <v>1426</v>
      </c>
      <c r="E408" s="29" t="s">
        <v>1427</v>
      </c>
      <c r="F408" s="2" t="s">
        <v>1428</v>
      </c>
      <c r="G408" s="10">
        <v>2009</v>
      </c>
      <c r="H408" s="35">
        <v>26.820686450242313</v>
      </c>
      <c r="I408" s="71">
        <f t="shared" si="12"/>
        <v>808</v>
      </c>
    </row>
    <row r="409" spans="1:9" s="37" customFormat="1" ht="12.75" customHeight="1">
      <c r="A409" s="87">
        <f t="shared" si="13"/>
        <v>395</v>
      </c>
      <c r="B409" s="116">
        <v>0.1</v>
      </c>
      <c r="C409" s="61" t="s">
        <v>749</v>
      </c>
      <c r="D409" s="39" t="s">
        <v>750</v>
      </c>
      <c r="E409" s="48" t="s">
        <v>751</v>
      </c>
      <c r="F409" s="123" t="s">
        <v>26</v>
      </c>
      <c r="G409" s="13">
        <v>2009</v>
      </c>
      <c r="H409" s="40">
        <v>52.19116792803558</v>
      </c>
      <c r="I409" s="71">
        <f t="shared" si="12"/>
        <v>1572.311125</v>
      </c>
    </row>
    <row r="410" spans="1:9" s="50" customFormat="1" ht="12.75" customHeight="1">
      <c r="A410" s="87">
        <f t="shared" si="13"/>
        <v>396</v>
      </c>
      <c r="B410" s="116">
        <v>0.1</v>
      </c>
      <c r="C410" s="61" t="s">
        <v>743</v>
      </c>
      <c r="D410" s="62" t="s">
        <v>744</v>
      </c>
      <c r="E410" s="26" t="s">
        <v>745</v>
      </c>
      <c r="F410" s="123" t="s">
        <v>26</v>
      </c>
      <c r="G410" s="13">
        <v>2009</v>
      </c>
      <c r="H410" s="40">
        <v>53.56498124543583</v>
      </c>
      <c r="I410" s="71">
        <f t="shared" si="12"/>
        <v>1613.698625</v>
      </c>
    </row>
    <row r="411" spans="1:9" s="50" customFormat="1" ht="12.75" customHeight="1">
      <c r="A411" s="87">
        <f t="shared" si="13"/>
        <v>397</v>
      </c>
      <c r="B411" s="116">
        <v>0.1</v>
      </c>
      <c r="C411" s="10" t="s">
        <v>1429</v>
      </c>
      <c r="D411" s="80" t="s">
        <v>1430</v>
      </c>
      <c r="E411" s="29" t="s">
        <v>1431</v>
      </c>
      <c r="F411" s="2" t="s">
        <v>30</v>
      </c>
      <c r="G411" s="10">
        <v>2006</v>
      </c>
      <c r="H411" s="35">
        <v>101.67297351125274</v>
      </c>
      <c r="I411" s="71">
        <f t="shared" si="12"/>
        <v>3063</v>
      </c>
    </row>
    <row r="412" spans="1:9" s="50" customFormat="1" ht="12.75" customHeight="1">
      <c r="A412" s="87">
        <f t="shared" si="13"/>
        <v>398</v>
      </c>
      <c r="B412" s="116">
        <v>0.1</v>
      </c>
      <c r="C412" s="61" t="s">
        <v>915</v>
      </c>
      <c r="D412" s="51" t="s">
        <v>916</v>
      </c>
      <c r="E412" s="52" t="s">
        <v>977</v>
      </c>
      <c r="F412" s="124" t="s">
        <v>7</v>
      </c>
      <c r="G412" s="13">
        <v>2009</v>
      </c>
      <c r="H412" s="40">
        <v>105.7149347739494</v>
      </c>
      <c r="I412" s="71">
        <f t="shared" si="12"/>
        <v>3184.7681249999996</v>
      </c>
    </row>
    <row r="413" spans="1:9" s="50" customFormat="1" ht="12.75" customHeight="1">
      <c r="A413" s="87">
        <f t="shared" si="13"/>
        <v>399</v>
      </c>
      <c r="B413" s="116">
        <v>0.1</v>
      </c>
      <c r="C413" s="61" t="s">
        <v>582</v>
      </c>
      <c r="D413" s="51" t="s">
        <v>583</v>
      </c>
      <c r="E413" s="52" t="s">
        <v>584</v>
      </c>
      <c r="F413" s="124" t="s">
        <v>549</v>
      </c>
      <c r="G413" s="13">
        <v>2009</v>
      </c>
      <c r="H413" s="40">
        <v>127.76463851822344</v>
      </c>
      <c r="I413" s="71">
        <f t="shared" si="12"/>
        <v>3849.0374999999995</v>
      </c>
    </row>
    <row r="414" spans="1:9" s="37" customFormat="1" ht="12.75" customHeight="1">
      <c r="A414" s="87">
        <f t="shared" si="13"/>
        <v>400</v>
      </c>
      <c r="B414" s="116">
        <v>0.1</v>
      </c>
      <c r="C414" s="3" t="s">
        <v>685</v>
      </c>
      <c r="D414" s="77" t="s">
        <v>686</v>
      </c>
      <c r="E414" s="32" t="s">
        <v>950</v>
      </c>
      <c r="F414" s="126" t="s">
        <v>202</v>
      </c>
      <c r="G414" s="4">
        <v>2009</v>
      </c>
      <c r="H414" s="35">
        <v>42.58821283940781</v>
      </c>
      <c r="I414" s="71">
        <f t="shared" si="12"/>
        <v>1283.0124999999998</v>
      </c>
    </row>
    <row r="415" spans="1:9" s="50" customFormat="1" ht="12.75" customHeight="1">
      <c r="A415" s="87">
        <f t="shared" si="13"/>
        <v>401</v>
      </c>
      <c r="B415" s="116">
        <v>0.1</v>
      </c>
      <c r="C415" s="61" t="s">
        <v>630</v>
      </c>
      <c r="D415" s="54" t="s">
        <v>631</v>
      </c>
      <c r="E415" s="52" t="s">
        <v>632</v>
      </c>
      <c r="F415" s="124" t="s">
        <v>137</v>
      </c>
      <c r="G415" s="61" t="s">
        <v>91</v>
      </c>
      <c r="H415" s="40">
        <v>41.20066138883356</v>
      </c>
      <c r="I415" s="71">
        <f t="shared" si="12"/>
        <v>1241.2111249999998</v>
      </c>
    </row>
    <row r="416" spans="1:9" s="37" customFormat="1" ht="12.75" customHeight="1">
      <c r="A416" s="87">
        <f t="shared" si="13"/>
        <v>402</v>
      </c>
      <c r="B416" s="116">
        <v>0.1</v>
      </c>
      <c r="C416" s="10" t="s">
        <v>1432</v>
      </c>
      <c r="D416" s="80" t="s">
        <v>1433</v>
      </c>
      <c r="E416" s="29" t="s">
        <v>1434</v>
      </c>
      <c r="F416" s="2" t="s">
        <v>119</v>
      </c>
      <c r="G416" s="10">
        <v>2005</v>
      </c>
      <c r="H416" s="35">
        <v>42.55460399654783</v>
      </c>
      <c r="I416" s="71">
        <f t="shared" si="12"/>
        <v>1282</v>
      </c>
    </row>
    <row r="417" spans="1:9" s="50" customFormat="1" ht="12.75" customHeight="1">
      <c r="A417" s="87">
        <f t="shared" si="13"/>
        <v>403</v>
      </c>
      <c r="B417" s="116">
        <v>0.1</v>
      </c>
      <c r="C417" s="61" t="s">
        <v>240</v>
      </c>
      <c r="D417" s="51" t="s">
        <v>241</v>
      </c>
      <c r="E417" s="52" t="s">
        <v>242</v>
      </c>
      <c r="F417" s="124" t="s">
        <v>119</v>
      </c>
      <c r="G417" s="13">
        <v>2006</v>
      </c>
      <c r="H417" s="40">
        <v>39.01</v>
      </c>
      <c r="I417" s="71">
        <f t="shared" si="12"/>
        <v>1175.21526</v>
      </c>
    </row>
    <row r="418" spans="1:9" s="50" customFormat="1" ht="12.75" customHeight="1">
      <c r="A418" s="87">
        <f t="shared" si="13"/>
        <v>404</v>
      </c>
      <c r="B418" s="116">
        <v>0.1</v>
      </c>
      <c r="C418" s="10" t="s">
        <v>1435</v>
      </c>
      <c r="D418" s="80" t="s">
        <v>1436</v>
      </c>
      <c r="E418" s="29" t="s">
        <v>1437</v>
      </c>
      <c r="F418" s="2" t="s">
        <v>717</v>
      </c>
      <c r="G418" s="10">
        <v>2008</v>
      </c>
      <c r="H418" s="35">
        <v>28.18163712407887</v>
      </c>
      <c r="I418" s="71">
        <f t="shared" si="12"/>
        <v>849</v>
      </c>
    </row>
    <row r="419" spans="1:9" s="50" customFormat="1" ht="12.75" customHeight="1">
      <c r="A419" s="87">
        <f t="shared" si="13"/>
        <v>405</v>
      </c>
      <c r="B419" s="116">
        <v>0.1</v>
      </c>
      <c r="C419" s="61" t="s">
        <v>185</v>
      </c>
      <c r="D419" s="51" t="s">
        <v>186</v>
      </c>
      <c r="E419" s="52" t="s">
        <v>187</v>
      </c>
      <c r="F419" s="124" t="s">
        <v>119</v>
      </c>
      <c r="G419" s="13">
        <v>2007</v>
      </c>
      <c r="H419" s="40">
        <v>40.19</v>
      </c>
      <c r="I419" s="71">
        <f t="shared" si="12"/>
        <v>1210.76394</v>
      </c>
    </row>
    <row r="420" spans="1:9" s="9" customFormat="1" ht="12.75" customHeight="1">
      <c r="A420" s="87">
        <f t="shared" si="13"/>
        <v>406</v>
      </c>
      <c r="B420" s="116">
        <v>0.1</v>
      </c>
      <c r="C420" s="61" t="s">
        <v>598</v>
      </c>
      <c r="D420" s="39" t="s">
        <v>599</v>
      </c>
      <c r="E420" s="63" t="s">
        <v>600</v>
      </c>
      <c r="F420" s="123" t="s">
        <v>65</v>
      </c>
      <c r="G420" s="64" t="s">
        <v>91</v>
      </c>
      <c r="H420" s="40">
        <v>35.13000398327026</v>
      </c>
      <c r="I420" s="71">
        <f t="shared" si="12"/>
        <v>1058.3265</v>
      </c>
    </row>
    <row r="421" spans="1:9" s="50" customFormat="1" ht="12.75" customHeight="1">
      <c r="A421" s="87">
        <f t="shared" si="13"/>
        <v>407</v>
      </c>
      <c r="B421" s="116">
        <v>0.1</v>
      </c>
      <c r="C421" s="61" t="s">
        <v>833</v>
      </c>
      <c r="D421" s="39" t="s">
        <v>834</v>
      </c>
      <c r="E421" s="63" t="s">
        <v>835</v>
      </c>
      <c r="F421" s="123" t="s">
        <v>830</v>
      </c>
      <c r="G421" s="13">
        <v>2009</v>
      </c>
      <c r="H421" s="40">
        <v>30.91271659032065</v>
      </c>
      <c r="I421" s="71">
        <f t="shared" si="12"/>
        <v>931.2764999999999</v>
      </c>
    </row>
    <row r="422" spans="1:9" s="37" customFormat="1" ht="12.75" customHeight="1">
      <c r="A422" s="87">
        <f t="shared" si="13"/>
        <v>408</v>
      </c>
      <c r="B422" s="116">
        <v>0.1</v>
      </c>
      <c r="C422" s="61" t="s">
        <v>148</v>
      </c>
      <c r="D422" s="45" t="s">
        <v>149</v>
      </c>
      <c r="E422" s="53" t="s">
        <v>939</v>
      </c>
      <c r="F422" s="126" t="s">
        <v>202</v>
      </c>
      <c r="G422" s="36">
        <v>2009</v>
      </c>
      <c r="H422" s="40">
        <v>55.58</v>
      </c>
      <c r="I422" s="71">
        <f t="shared" si="12"/>
        <v>1674.40308</v>
      </c>
    </row>
    <row r="423" spans="1:9" s="50" customFormat="1" ht="12.75" customHeight="1">
      <c r="A423" s="87">
        <f t="shared" si="13"/>
        <v>409</v>
      </c>
      <c r="B423" s="116">
        <v>0.1</v>
      </c>
      <c r="C423" s="10" t="s">
        <v>1438</v>
      </c>
      <c r="D423" s="80" t="s">
        <v>1439</v>
      </c>
      <c r="E423" s="29" t="s">
        <v>1440</v>
      </c>
      <c r="F423" s="2" t="s">
        <v>137</v>
      </c>
      <c r="G423" s="10">
        <v>2005</v>
      </c>
      <c r="H423" s="35">
        <v>197.83575648941112</v>
      </c>
      <c r="I423" s="71">
        <f t="shared" si="12"/>
        <v>5960</v>
      </c>
    </row>
    <row r="424" spans="1:9" s="50" customFormat="1" ht="12.75" customHeight="1">
      <c r="A424" s="87">
        <f t="shared" si="13"/>
        <v>410</v>
      </c>
      <c r="B424" s="116">
        <v>0.1</v>
      </c>
      <c r="C424" s="10" t="s">
        <v>1441</v>
      </c>
      <c r="D424" s="80" t="s">
        <v>1442</v>
      </c>
      <c r="E424" s="29" t="s">
        <v>1443</v>
      </c>
      <c r="F424" s="2" t="s">
        <v>30</v>
      </c>
      <c r="G424" s="10">
        <v>2005</v>
      </c>
      <c r="H424" s="35">
        <v>35.417911438624444</v>
      </c>
      <c r="I424" s="71">
        <f t="shared" si="12"/>
        <v>1067</v>
      </c>
    </row>
    <row r="425" spans="1:9" s="37" customFormat="1" ht="12.75" customHeight="1">
      <c r="A425" s="87">
        <f t="shared" si="13"/>
        <v>411</v>
      </c>
      <c r="B425" s="116">
        <v>0.1</v>
      </c>
      <c r="C425" s="10" t="s">
        <v>1444</v>
      </c>
      <c r="D425" s="80" t="s">
        <v>1445</v>
      </c>
      <c r="E425" s="29" t="s">
        <v>1446</v>
      </c>
      <c r="F425" s="2" t="s">
        <v>30</v>
      </c>
      <c r="G425" s="10">
        <v>2005</v>
      </c>
      <c r="H425" s="35">
        <v>74.48715395339573</v>
      </c>
      <c r="I425" s="71">
        <f t="shared" si="12"/>
        <v>2244</v>
      </c>
    </row>
    <row r="426" spans="1:9" s="50" customFormat="1" ht="12.75" customHeight="1">
      <c r="A426" s="87">
        <f t="shared" si="13"/>
        <v>412</v>
      </c>
      <c r="B426" s="116">
        <v>0.1</v>
      </c>
      <c r="C426" s="61" t="s">
        <v>407</v>
      </c>
      <c r="D426" s="51" t="s">
        <v>408</v>
      </c>
      <c r="E426" s="52" t="s">
        <v>409</v>
      </c>
      <c r="F426" s="124" t="s">
        <v>410</v>
      </c>
      <c r="G426" s="13">
        <v>2009</v>
      </c>
      <c r="H426" s="40">
        <v>82</v>
      </c>
      <c r="I426" s="71">
        <f t="shared" si="12"/>
        <v>2470.332</v>
      </c>
    </row>
    <row r="427" spans="1:9" s="37" customFormat="1" ht="12.75" customHeight="1">
      <c r="A427" s="87">
        <f t="shared" si="13"/>
        <v>413</v>
      </c>
      <c r="B427" s="116">
        <v>0.1</v>
      </c>
      <c r="C427" s="61" t="s">
        <v>205</v>
      </c>
      <c r="D427" s="39" t="s">
        <v>206</v>
      </c>
      <c r="E427" s="53" t="s">
        <v>207</v>
      </c>
      <c r="F427" s="126" t="s">
        <v>202</v>
      </c>
      <c r="G427" s="41">
        <v>2009</v>
      </c>
      <c r="H427" s="40">
        <v>33.45</v>
      </c>
      <c r="I427" s="71">
        <f t="shared" si="12"/>
        <v>1007.7147000000001</v>
      </c>
    </row>
    <row r="428" spans="1:9" s="50" customFormat="1" ht="12.75" customHeight="1">
      <c r="A428" s="87">
        <f t="shared" si="13"/>
        <v>414</v>
      </c>
      <c r="B428" s="116">
        <v>0.1</v>
      </c>
      <c r="C428" s="10" t="s">
        <v>1448</v>
      </c>
      <c r="D428" s="80" t="s">
        <v>1449</v>
      </c>
      <c r="E428" s="29" t="s">
        <v>1450</v>
      </c>
      <c r="F428" s="2" t="s">
        <v>141</v>
      </c>
      <c r="G428" s="10">
        <v>2009</v>
      </c>
      <c r="H428" s="35">
        <v>153.72103830578237</v>
      </c>
      <c r="I428" s="71">
        <f t="shared" si="12"/>
        <v>4631</v>
      </c>
    </row>
    <row r="429" spans="1:9" s="50" customFormat="1" ht="12.75" customHeight="1">
      <c r="A429" s="87">
        <f t="shared" si="13"/>
        <v>415</v>
      </c>
      <c r="B429" s="116">
        <v>0.1</v>
      </c>
      <c r="C429" s="10" t="s">
        <v>1451</v>
      </c>
      <c r="D429" s="80" t="s">
        <v>1452</v>
      </c>
      <c r="E429" s="29" t="s">
        <v>1453</v>
      </c>
      <c r="F429" s="2" t="s">
        <v>7</v>
      </c>
      <c r="G429" s="10">
        <v>2007</v>
      </c>
      <c r="H429" s="35">
        <v>114.38624444001859</v>
      </c>
      <c r="I429" s="71">
        <f t="shared" si="12"/>
        <v>3446</v>
      </c>
    </row>
    <row r="430" spans="1:9" s="50" customFormat="1" ht="12.75" customHeight="1">
      <c r="A430" s="87">
        <f t="shared" si="13"/>
        <v>416</v>
      </c>
      <c r="B430" s="116">
        <v>0.1</v>
      </c>
      <c r="C430" s="10" t="s">
        <v>1454</v>
      </c>
      <c r="D430" s="80" t="s">
        <v>1423</v>
      </c>
      <c r="E430" s="29" t="s">
        <v>1455</v>
      </c>
      <c r="F430" s="2" t="s">
        <v>16</v>
      </c>
      <c r="G430" s="10">
        <v>2006</v>
      </c>
      <c r="H430" s="35">
        <v>73.49133638717387</v>
      </c>
      <c r="I430" s="71">
        <f t="shared" si="12"/>
        <v>2214</v>
      </c>
    </row>
    <row r="431" spans="1:9" s="37" customFormat="1" ht="12.75" customHeight="1">
      <c r="A431" s="87">
        <f t="shared" si="13"/>
        <v>417</v>
      </c>
      <c r="B431" s="117">
        <v>0.15</v>
      </c>
      <c r="C431" s="10" t="s">
        <v>1456</v>
      </c>
      <c r="D431" s="80" t="s">
        <v>1457</v>
      </c>
      <c r="E431" s="29" t="s">
        <v>1458</v>
      </c>
      <c r="F431" s="2" t="s">
        <v>30</v>
      </c>
      <c r="G431" s="10">
        <v>2006</v>
      </c>
      <c r="H431" s="35">
        <v>568.777799907057</v>
      </c>
      <c r="I431" s="71">
        <f t="shared" si="12"/>
        <v>17135</v>
      </c>
    </row>
    <row r="432" spans="1:9" s="37" customFormat="1" ht="12.75" customHeight="1">
      <c r="A432" s="87">
        <f t="shared" si="13"/>
        <v>418</v>
      </c>
      <c r="B432" s="117">
        <v>0.15</v>
      </c>
      <c r="C432" s="6" t="s">
        <v>1579</v>
      </c>
      <c r="D432" s="80" t="s">
        <v>1459</v>
      </c>
      <c r="E432" s="29" t="s">
        <v>1460</v>
      </c>
      <c r="F432" s="2" t="s">
        <v>11</v>
      </c>
      <c r="G432" s="10">
        <v>2006</v>
      </c>
      <c r="H432" s="35">
        <v>431.6205271194317</v>
      </c>
      <c r="I432" s="71">
        <f t="shared" si="12"/>
        <v>13003</v>
      </c>
    </row>
    <row r="433" spans="1:9" s="50" customFormat="1" ht="12.75" customHeight="1">
      <c r="A433" s="87">
        <f t="shared" si="13"/>
        <v>419</v>
      </c>
      <c r="B433" s="116">
        <v>0.1</v>
      </c>
      <c r="C433" s="61" t="s">
        <v>50</v>
      </c>
      <c r="D433" s="51" t="s">
        <v>51</v>
      </c>
      <c r="E433" s="52" t="s">
        <v>52</v>
      </c>
      <c r="F433" s="124" t="s">
        <v>53</v>
      </c>
      <c r="G433" s="13">
        <v>2001</v>
      </c>
      <c r="H433" s="40">
        <v>93.19</v>
      </c>
      <c r="I433" s="71">
        <f t="shared" si="12"/>
        <v>2807.44194</v>
      </c>
    </row>
    <row r="434" spans="1:9" s="50" customFormat="1" ht="12.75" customHeight="1">
      <c r="A434" s="87">
        <f t="shared" si="13"/>
        <v>420</v>
      </c>
      <c r="B434" s="116">
        <v>0.1</v>
      </c>
      <c r="C434" s="10" t="s">
        <v>1461</v>
      </c>
      <c r="D434" s="80" t="s">
        <v>1462</v>
      </c>
      <c r="E434" s="29" t="s">
        <v>1463</v>
      </c>
      <c r="F434" s="2" t="s">
        <v>1447</v>
      </c>
      <c r="G434" s="10">
        <v>2005</v>
      </c>
      <c r="H434" s="35">
        <v>48.0316006107681</v>
      </c>
      <c r="I434" s="71">
        <f t="shared" si="12"/>
        <v>1447</v>
      </c>
    </row>
    <row r="435" spans="1:9" s="37" customFormat="1" ht="12.75" customHeight="1">
      <c r="A435" s="87">
        <f t="shared" si="13"/>
        <v>421</v>
      </c>
      <c r="B435" s="116">
        <v>0.1</v>
      </c>
      <c r="C435" s="61" t="s">
        <v>293</v>
      </c>
      <c r="D435" s="45" t="s">
        <v>294</v>
      </c>
      <c r="E435" s="68" t="s">
        <v>358</v>
      </c>
      <c r="F435" s="126" t="s">
        <v>202</v>
      </c>
      <c r="G435" s="36">
        <v>2008</v>
      </c>
      <c r="H435" s="40">
        <v>115.47</v>
      </c>
      <c r="I435" s="71">
        <f t="shared" si="12"/>
        <v>3478.6492200000002</v>
      </c>
    </row>
    <row r="436" spans="1:9" s="37" customFormat="1" ht="12.75" customHeight="1">
      <c r="A436" s="87">
        <f t="shared" si="13"/>
        <v>422</v>
      </c>
      <c r="B436" s="116">
        <v>0.1</v>
      </c>
      <c r="C436" s="10" t="s">
        <v>1464</v>
      </c>
      <c r="D436" s="80" t="s">
        <v>1465</v>
      </c>
      <c r="E436" s="29" t="s">
        <v>1466</v>
      </c>
      <c r="F436" s="2" t="s">
        <v>12</v>
      </c>
      <c r="G436" s="10">
        <v>2006</v>
      </c>
      <c r="H436" s="35">
        <v>50.45475668857465</v>
      </c>
      <c r="I436" s="71">
        <f t="shared" si="12"/>
        <v>1520</v>
      </c>
    </row>
    <row r="437" spans="1:9" s="50" customFormat="1" ht="12.75" customHeight="1">
      <c r="A437" s="87">
        <f t="shared" si="13"/>
        <v>423</v>
      </c>
      <c r="B437" s="116">
        <v>0.1</v>
      </c>
      <c r="C437" s="10" t="s">
        <v>1467</v>
      </c>
      <c r="D437" s="80" t="s">
        <v>1468</v>
      </c>
      <c r="E437" s="29" t="s">
        <v>1469</v>
      </c>
      <c r="F437" s="126" t="s">
        <v>202</v>
      </c>
      <c r="G437" s="10">
        <v>2008</v>
      </c>
      <c r="H437" s="35">
        <v>29.675363473411668</v>
      </c>
      <c r="I437" s="71">
        <f t="shared" si="12"/>
        <v>894</v>
      </c>
    </row>
    <row r="438" spans="1:9" s="37" customFormat="1" ht="12.75" customHeight="1">
      <c r="A438" s="87">
        <f t="shared" si="13"/>
        <v>424</v>
      </c>
      <c r="B438" s="116">
        <v>0.1</v>
      </c>
      <c r="C438" s="10" t="s">
        <v>1470</v>
      </c>
      <c r="D438" s="80" t="s">
        <v>1468</v>
      </c>
      <c r="E438" s="29" t="s">
        <v>1471</v>
      </c>
      <c r="F438" s="126" t="s">
        <v>202</v>
      </c>
      <c r="G438" s="10">
        <v>2008</v>
      </c>
      <c r="H438" s="35">
        <v>30.372435769766977</v>
      </c>
      <c r="I438" s="71">
        <f t="shared" si="12"/>
        <v>915</v>
      </c>
    </row>
    <row r="439" spans="1:9" s="50" customFormat="1" ht="12.75" customHeight="1">
      <c r="A439" s="87">
        <f t="shared" si="13"/>
        <v>425</v>
      </c>
      <c r="B439" s="116">
        <v>0.1</v>
      </c>
      <c r="C439" s="10" t="s">
        <v>1472</v>
      </c>
      <c r="D439" s="80" t="s">
        <v>1468</v>
      </c>
      <c r="E439" s="29" t="s">
        <v>1473</v>
      </c>
      <c r="F439" s="126" t="s">
        <v>202</v>
      </c>
      <c r="G439" s="10">
        <v>2008</v>
      </c>
      <c r="H439" s="35">
        <v>29.675363473411668</v>
      </c>
      <c r="I439" s="71">
        <f t="shared" si="12"/>
        <v>894</v>
      </c>
    </row>
    <row r="440" spans="1:9" s="37" customFormat="1" ht="12.75" customHeight="1">
      <c r="A440" s="87">
        <f t="shared" si="13"/>
        <v>426</v>
      </c>
      <c r="B440" s="116">
        <v>0.1</v>
      </c>
      <c r="C440" s="10" t="s">
        <v>1474</v>
      </c>
      <c r="D440" s="80" t="s">
        <v>1468</v>
      </c>
      <c r="E440" s="29" t="s">
        <v>1475</v>
      </c>
      <c r="F440" s="126" t="s">
        <v>202</v>
      </c>
      <c r="G440" s="10">
        <v>2008</v>
      </c>
      <c r="H440" s="35">
        <v>29.675363473411668</v>
      </c>
      <c r="I440" s="71">
        <f t="shared" si="12"/>
        <v>894</v>
      </c>
    </row>
    <row r="441" spans="1:9" s="37" customFormat="1" ht="12.75" customHeight="1">
      <c r="A441" s="87">
        <f t="shared" si="13"/>
        <v>427</v>
      </c>
      <c r="B441" s="116">
        <v>0.1</v>
      </c>
      <c r="C441" s="10" t="s">
        <v>1476</v>
      </c>
      <c r="D441" s="80" t="s">
        <v>1468</v>
      </c>
      <c r="E441" s="29" t="s">
        <v>1477</v>
      </c>
      <c r="F441" s="126" t="s">
        <v>202</v>
      </c>
      <c r="G441" s="10">
        <v>2008</v>
      </c>
      <c r="H441" s="35">
        <v>29.675363473411668</v>
      </c>
      <c r="I441" s="71">
        <f t="shared" si="12"/>
        <v>894</v>
      </c>
    </row>
    <row r="442" spans="1:9" s="50" customFormat="1" ht="12.75" customHeight="1">
      <c r="A442" s="87">
        <f t="shared" si="13"/>
        <v>428</v>
      </c>
      <c r="B442" s="116">
        <v>0.1</v>
      </c>
      <c r="C442" s="61" t="s">
        <v>737</v>
      </c>
      <c r="D442" s="39" t="s">
        <v>738</v>
      </c>
      <c r="E442" s="63" t="s">
        <v>739</v>
      </c>
      <c r="F442" s="123" t="s">
        <v>26</v>
      </c>
      <c r="G442" s="13" t="s">
        <v>91</v>
      </c>
      <c r="H442" s="40">
        <v>28.10119166168758</v>
      </c>
      <c r="I442" s="71">
        <f t="shared" si="12"/>
        <v>846.5765</v>
      </c>
    </row>
    <row r="443" spans="1:9" s="37" customFormat="1" ht="12.75" customHeight="1">
      <c r="A443" s="87">
        <f t="shared" si="13"/>
        <v>429</v>
      </c>
      <c r="B443" s="116">
        <v>0.1</v>
      </c>
      <c r="C443" s="61" t="s">
        <v>595</v>
      </c>
      <c r="D443" s="51" t="s">
        <v>596</v>
      </c>
      <c r="E443" s="52" t="s">
        <v>597</v>
      </c>
      <c r="F443" s="124" t="s">
        <v>7</v>
      </c>
      <c r="G443" s="13">
        <v>2009</v>
      </c>
      <c r="H443" s="40">
        <v>96.16693221801764</v>
      </c>
      <c r="I443" s="71">
        <f t="shared" si="12"/>
        <v>2897.1249999999995</v>
      </c>
    </row>
    <row r="444" spans="1:9" s="37" customFormat="1" ht="12.75" customHeight="1">
      <c r="A444" s="87">
        <f t="shared" si="13"/>
        <v>430</v>
      </c>
      <c r="B444" s="116">
        <v>0.1</v>
      </c>
      <c r="C444" s="3" t="s">
        <v>689</v>
      </c>
      <c r="D444" s="77" t="s">
        <v>690</v>
      </c>
      <c r="E444" s="32" t="s">
        <v>691</v>
      </c>
      <c r="F444" s="126" t="s">
        <v>202</v>
      </c>
      <c r="G444" s="4">
        <v>2009</v>
      </c>
      <c r="H444" s="35">
        <v>35.0737734846976</v>
      </c>
      <c r="I444" s="71">
        <f t="shared" si="12"/>
        <v>1056.6325</v>
      </c>
    </row>
    <row r="445" spans="1:9" s="50" customFormat="1" ht="12.75" customHeight="1">
      <c r="A445" s="87">
        <f t="shared" si="13"/>
        <v>431</v>
      </c>
      <c r="B445" s="116">
        <v>0.1</v>
      </c>
      <c r="C445" s="10" t="s">
        <v>1478</v>
      </c>
      <c r="D445" s="80" t="s">
        <v>1479</v>
      </c>
      <c r="E445" s="29" t="s">
        <v>1480</v>
      </c>
      <c r="F445" s="2" t="s">
        <v>30</v>
      </c>
      <c r="G445" s="10">
        <v>2008</v>
      </c>
      <c r="H445" s="35">
        <v>70.93540463387107</v>
      </c>
      <c r="I445" s="71">
        <f t="shared" si="12"/>
        <v>2137</v>
      </c>
    </row>
    <row r="446" spans="1:9" s="37" customFormat="1" ht="12.75" customHeight="1">
      <c r="A446" s="87">
        <f t="shared" si="13"/>
        <v>432</v>
      </c>
      <c r="B446" s="116">
        <v>0.1</v>
      </c>
      <c r="C446" s="61" t="s">
        <v>897</v>
      </c>
      <c r="D446" s="51" t="s">
        <v>898</v>
      </c>
      <c r="E446" s="52" t="s">
        <v>899</v>
      </c>
      <c r="F446" s="124" t="s">
        <v>7</v>
      </c>
      <c r="G446" s="13" t="s">
        <v>91</v>
      </c>
      <c r="H446" s="40">
        <v>82.42879904401512</v>
      </c>
      <c r="I446" s="71">
        <f t="shared" si="12"/>
        <v>2483.2499999999995</v>
      </c>
    </row>
    <row r="447" spans="1:9" s="50" customFormat="1" ht="12.75" customHeight="1">
      <c r="A447" s="87">
        <f t="shared" si="13"/>
        <v>433</v>
      </c>
      <c r="B447" s="116">
        <v>0.1</v>
      </c>
      <c r="C447" s="61" t="s">
        <v>614</v>
      </c>
      <c r="D447" s="51" t="s">
        <v>615</v>
      </c>
      <c r="E447" s="52" t="s">
        <v>932</v>
      </c>
      <c r="F447" s="124" t="s">
        <v>610</v>
      </c>
      <c r="G447" s="13">
        <v>2009</v>
      </c>
      <c r="H447" s="40">
        <v>61.80786114983734</v>
      </c>
      <c r="I447" s="71">
        <f t="shared" si="12"/>
        <v>1862.0236249999998</v>
      </c>
    </row>
    <row r="448" spans="1:9" s="50" customFormat="1" ht="12.75" customHeight="1">
      <c r="A448" s="87">
        <f t="shared" si="13"/>
        <v>434</v>
      </c>
      <c r="B448" s="116">
        <v>0.1</v>
      </c>
      <c r="C448" s="61" t="s">
        <v>579</v>
      </c>
      <c r="D448" s="51" t="s">
        <v>580</v>
      </c>
      <c r="E448" s="52" t="s">
        <v>581</v>
      </c>
      <c r="F448" s="124" t="s">
        <v>549</v>
      </c>
      <c r="G448" s="13">
        <v>2009</v>
      </c>
      <c r="H448" s="40">
        <v>111.27887870942043</v>
      </c>
      <c r="I448" s="71">
        <f t="shared" si="12"/>
        <v>3352.3875</v>
      </c>
    </row>
    <row r="449" spans="1:9" s="37" customFormat="1" ht="12.75" customHeight="1">
      <c r="A449" s="87">
        <f t="shared" si="13"/>
        <v>435</v>
      </c>
      <c r="B449" s="116">
        <v>0.1</v>
      </c>
      <c r="C449" s="10" t="s">
        <v>1481</v>
      </c>
      <c r="D449" s="80" t="s">
        <v>1482</v>
      </c>
      <c r="E449" s="29" t="s">
        <v>1483</v>
      </c>
      <c r="F449" s="126" t="s">
        <v>202</v>
      </c>
      <c r="G449" s="10">
        <v>2008</v>
      </c>
      <c r="H449" s="35">
        <v>80.52844718847507</v>
      </c>
      <c r="I449" s="71">
        <f t="shared" si="12"/>
        <v>2426</v>
      </c>
    </row>
    <row r="450" spans="1:9" s="50" customFormat="1" ht="12.75" customHeight="1">
      <c r="A450" s="87">
        <f t="shared" si="13"/>
        <v>436</v>
      </c>
      <c r="B450" s="116">
        <v>0.1</v>
      </c>
      <c r="C450" s="3" t="s">
        <v>812</v>
      </c>
      <c r="D450" s="81" t="s">
        <v>813</v>
      </c>
      <c r="E450" s="42" t="s">
        <v>814</v>
      </c>
      <c r="F450" s="37" t="s">
        <v>145</v>
      </c>
      <c r="G450" s="4">
        <v>2009</v>
      </c>
      <c r="H450" s="35">
        <v>75.55973245701385</v>
      </c>
      <c r="I450" s="71">
        <f t="shared" si="12"/>
        <v>2276.3124999999995</v>
      </c>
    </row>
    <row r="451" spans="1:9" s="50" customFormat="1" ht="12.75" customHeight="1">
      <c r="A451" s="87">
        <f t="shared" si="13"/>
        <v>437</v>
      </c>
      <c r="B451" s="116">
        <v>0.1</v>
      </c>
      <c r="C451" s="10" t="s">
        <v>1484</v>
      </c>
      <c r="D451" s="80" t="s">
        <v>1485</v>
      </c>
      <c r="E451" s="29" t="s">
        <v>1486</v>
      </c>
      <c r="F451" s="2" t="s">
        <v>1007</v>
      </c>
      <c r="G451" s="10">
        <v>2001</v>
      </c>
      <c r="H451" s="35">
        <v>15.534754033061143</v>
      </c>
      <c r="I451" s="71">
        <f t="shared" si="12"/>
        <v>468</v>
      </c>
    </row>
    <row r="452" spans="1:9" s="50" customFormat="1" ht="12.75" customHeight="1">
      <c r="A452" s="87">
        <f t="shared" si="13"/>
        <v>438</v>
      </c>
      <c r="B452" s="116">
        <v>0.1</v>
      </c>
      <c r="C452" s="10" t="s">
        <v>1487</v>
      </c>
      <c r="D452" s="80" t="s">
        <v>1488</v>
      </c>
      <c r="E452" s="29" t="s">
        <v>1489</v>
      </c>
      <c r="F452" s="2" t="s">
        <v>6</v>
      </c>
      <c r="G452" s="10" t="s">
        <v>49</v>
      </c>
      <c r="H452" s="35">
        <v>219.01347673106287</v>
      </c>
      <c r="I452" s="71">
        <f t="shared" si="12"/>
        <v>6598</v>
      </c>
    </row>
    <row r="453" spans="1:9" s="50" customFormat="1" ht="12.75" customHeight="1">
      <c r="A453" s="87">
        <f t="shared" si="13"/>
        <v>439</v>
      </c>
      <c r="B453" s="116">
        <v>0.1</v>
      </c>
      <c r="C453" s="10" t="s">
        <v>1490</v>
      </c>
      <c r="D453" s="80" t="s">
        <v>1491</v>
      </c>
      <c r="E453" s="29" t="s">
        <v>1492</v>
      </c>
      <c r="F453" s="2" t="s">
        <v>11</v>
      </c>
      <c r="G453" s="10">
        <v>2007</v>
      </c>
      <c r="H453" s="35">
        <v>109.9714532297683</v>
      </c>
      <c r="I453" s="71">
        <f t="shared" si="12"/>
        <v>3313</v>
      </c>
    </row>
    <row r="454" spans="1:9" s="50" customFormat="1" ht="12.75" customHeight="1">
      <c r="A454" s="87">
        <f t="shared" si="13"/>
        <v>440</v>
      </c>
      <c r="B454" s="116">
        <v>0.1</v>
      </c>
      <c r="C454" s="61" t="s">
        <v>256</v>
      </c>
      <c r="D454" s="51" t="s">
        <v>257</v>
      </c>
      <c r="E454" s="52" t="s">
        <v>387</v>
      </c>
      <c r="F454" s="124" t="s">
        <v>119</v>
      </c>
      <c r="G454" s="13">
        <v>2006</v>
      </c>
      <c r="H454" s="40">
        <v>257.57</v>
      </c>
      <c r="I454" s="71">
        <f t="shared" si="12"/>
        <v>7759.55382</v>
      </c>
    </row>
    <row r="455" spans="1:9" s="50" customFormat="1" ht="12.75" customHeight="1">
      <c r="A455" s="87">
        <f t="shared" si="13"/>
        <v>441</v>
      </c>
      <c r="B455" s="116">
        <v>0.1</v>
      </c>
      <c r="C455" s="61" t="s">
        <v>876</v>
      </c>
      <c r="D455" s="51" t="s">
        <v>877</v>
      </c>
      <c r="E455" s="52" t="s">
        <v>878</v>
      </c>
      <c r="F455" s="124" t="s">
        <v>7</v>
      </c>
      <c r="G455" s="13">
        <v>2009</v>
      </c>
      <c r="H455" s="40">
        <v>54.93879456283608</v>
      </c>
      <c r="I455" s="71">
        <f t="shared" si="12"/>
        <v>1655.0861249999998</v>
      </c>
    </row>
    <row r="456" spans="1:9" s="37" customFormat="1" ht="12.75" customHeight="1">
      <c r="A456" s="87">
        <f t="shared" si="13"/>
        <v>442</v>
      </c>
      <c r="B456" s="116">
        <v>0.1</v>
      </c>
      <c r="C456" s="10" t="s">
        <v>1493</v>
      </c>
      <c r="D456" s="80" t="s">
        <v>1494</v>
      </c>
      <c r="E456" s="29" t="s">
        <v>1495</v>
      </c>
      <c r="F456" s="2" t="s">
        <v>1000</v>
      </c>
      <c r="G456" s="10">
        <v>2006</v>
      </c>
      <c r="H456" s="35">
        <v>35.31832968200226</v>
      </c>
      <c r="I456" s="71">
        <f t="shared" si="12"/>
        <v>1064</v>
      </c>
    </row>
    <row r="457" spans="1:9" s="50" customFormat="1" ht="12.75" customHeight="1">
      <c r="A457" s="87">
        <f t="shared" si="13"/>
        <v>443</v>
      </c>
      <c r="B457" s="116">
        <v>0.1</v>
      </c>
      <c r="C457" s="10" t="s">
        <v>1496</v>
      </c>
      <c r="D457" s="80" t="s">
        <v>1497</v>
      </c>
      <c r="E457" s="29" t="s">
        <v>1498</v>
      </c>
      <c r="F457" s="2" t="s">
        <v>11</v>
      </c>
      <c r="G457" s="10">
        <v>2006</v>
      </c>
      <c r="H457" s="35">
        <v>82.75243975303724</v>
      </c>
      <c r="I457" s="71">
        <f t="shared" si="12"/>
        <v>2493</v>
      </c>
    </row>
    <row r="458" spans="1:9" s="50" customFormat="1" ht="12.75" customHeight="1">
      <c r="A458" s="87">
        <f t="shared" si="13"/>
        <v>444</v>
      </c>
      <c r="B458" s="116">
        <v>0.1</v>
      </c>
      <c r="C458" s="61" t="s">
        <v>643</v>
      </c>
      <c r="D458" s="54" t="s">
        <v>644</v>
      </c>
      <c r="E458" s="63" t="s">
        <v>645</v>
      </c>
      <c r="F458" s="123" t="s">
        <v>137</v>
      </c>
      <c r="G458" s="61">
        <v>2009</v>
      </c>
      <c r="H458" s="40">
        <v>96.16693221801764</v>
      </c>
      <c r="I458" s="71">
        <f t="shared" si="12"/>
        <v>2897.1249999999995</v>
      </c>
    </row>
    <row r="459" spans="1:9" s="50" customFormat="1" ht="12.75" customHeight="1">
      <c r="A459" s="87">
        <f t="shared" si="13"/>
        <v>445</v>
      </c>
      <c r="B459" s="116">
        <v>0.1</v>
      </c>
      <c r="C459" s="61" t="s">
        <v>707</v>
      </c>
      <c r="D459" s="39" t="s">
        <v>708</v>
      </c>
      <c r="E459" s="63" t="s">
        <v>709</v>
      </c>
      <c r="F459" s="126" t="s">
        <v>202</v>
      </c>
      <c r="G459" s="13">
        <v>2009</v>
      </c>
      <c r="H459" s="40">
        <v>90.67167894841664</v>
      </c>
      <c r="I459" s="71">
        <f t="shared" si="12"/>
        <v>2731.575</v>
      </c>
    </row>
    <row r="460" spans="1:9" s="50" customFormat="1" ht="12.75" customHeight="1">
      <c r="A460" s="87">
        <f t="shared" si="13"/>
        <v>446</v>
      </c>
      <c r="B460" s="116">
        <v>0.1</v>
      </c>
      <c r="C460" s="61" t="s">
        <v>773</v>
      </c>
      <c r="D460" s="39" t="s">
        <v>774</v>
      </c>
      <c r="E460" s="26" t="s">
        <v>959</v>
      </c>
      <c r="F460" s="37" t="s">
        <v>1581</v>
      </c>
      <c r="G460" s="38">
        <v>2009</v>
      </c>
      <c r="H460" s="40">
        <v>214.6982672774348</v>
      </c>
      <c r="I460" s="71">
        <f t="shared" si="12"/>
        <v>6468.000000000001</v>
      </c>
    </row>
    <row r="461" spans="1:9" s="37" customFormat="1" ht="12.75" customHeight="1">
      <c r="A461" s="87">
        <f t="shared" si="13"/>
        <v>447</v>
      </c>
      <c r="B461" s="116">
        <v>0.1</v>
      </c>
      <c r="C461" s="10" t="s">
        <v>1499</v>
      </c>
      <c r="D461" s="80" t="s">
        <v>1500</v>
      </c>
      <c r="E461" s="29" t="s">
        <v>1501</v>
      </c>
      <c r="F461" s="2" t="s">
        <v>141</v>
      </c>
      <c r="G461" s="10">
        <v>2008</v>
      </c>
      <c r="H461" s="35">
        <v>127.69700590851755</v>
      </c>
      <c r="I461" s="71">
        <f t="shared" si="12"/>
        <v>3847</v>
      </c>
    </row>
    <row r="462" spans="1:9" s="37" customFormat="1" ht="12.75" customHeight="1">
      <c r="A462" s="87">
        <f t="shared" si="13"/>
        <v>448</v>
      </c>
      <c r="B462" s="116">
        <v>0.1</v>
      </c>
      <c r="C462" s="61" t="s">
        <v>757</v>
      </c>
      <c r="D462" s="39" t="s">
        <v>758</v>
      </c>
      <c r="E462" s="26" t="s">
        <v>957</v>
      </c>
      <c r="F462" s="123" t="s">
        <v>26</v>
      </c>
      <c r="G462" s="38">
        <v>2009</v>
      </c>
      <c r="H462" s="40">
        <v>45.32210134103432</v>
      </c>
      <c r="I462" s="71">
        <f t="shared" si="12"/>
        <v>1365.373625</v>
      </c>
    </row>
    <row r="463" spans="1:9" s="37" customFormat="1" ht="12.75" customHeight="1">
      <c r="A463" s="87">
        <f t="shared" si="13"/>
        <v>449</v>
      </c>
      <c r="B463" s="116">
        <v>0.1</v>
      </c>
      <c r="C463" s="61" t="s">
        <v>653</v>
      </c>
      <c r="D463" s="39" t="s">
        <v>654</v>
      </c>
      <c r="E463" s="63" t="s">
        <v>941</v>
      </c>
      <c r="F463" s="126" t="s">
        <v>202</v>
      </c>
      <c r="G463" s="13" t="s">
        <v>91</v>
      </c>
      <c r="H463" s="40">
        <v>45.33583947420832</v>
      </c>
      <c r="I463" s="71">
        <f aca="true" t="shared" si="14" ref="I463:I525">H463*30.126</f>
        <v>1365.7875</v>
      </c>
    </row>
    <row r="464" spans="1:9" s="37" customFormat="1" ht="12.75" customHeight="1">
      <c r="A464" s="87">
        <f aca="true" t="shared" si="15" ref="A464:A525">A463+1</f>
        <v>450</v>
      </c>
      <c r="B464" s="116">
        <v>0.1</v>
      </c>
      <c r="C464" s="10" t="s">
        <v>1502</v>
      </c>
      <c r="D464" s="80" t="s">
        <v>1503</v>
      </c>
      <c r="E464" s="29" t="s">
        <v>1504</v>
      </c>
      <c r="F464" s="2" t="s">
        <v>141</v>
      </c>
      <c r="G464" s="10">
        <v>2008</v>
      </c>
      <c r="H464" s="35">
        <v>86.27099515368783</v>
      </c>
      <c r="I464" s="71">
        <f t="shared" si="14"/>
        <v>2599</v>
      </c>
    </row>
    <row r="465" spans="1:9" s="9" customFormat="1" ht="12.75" customHeight="1">
      <c r="A465" s="87">
        <f t="shared" si="15"/>
        <v>451</v>
      </c>
      <c r="B465" s="116">
        <v>0.1</v>
      </c>
      <c r="C465" s="61" t="s">
        <v>673</v>
      </c>
      <c r="D465" s="51" t="s">
        <v>674</v>
      </c>
      <c r="E465" s="52" t="s">
        <v>947</v>
      </c>
      <c r="F465" s="126" t="s">
        <v>202</v>
      </c>
      <c r="G465" s="13">
        <v>2009</v>
      </c>
      <c r="H465" s="35">
        <v>92.04549226581689</v>
      </c>
      <c r="I465" s="71">
        <f t="shared" si="14"/>
        <v>2772.9624999999996</v>
      </c>
    </row>
    <row r="466" spans="1:9" s="9" customFormat="1" ht="12.75" customHeight="1">
      <c r="A466" s="87">
        <f t="shared" si="15"/>
        <v>452</v>
      </c>
      <c r="B466" s="116">
        <v>0.1</v>
      </c>
      <c r="C466" s="61" t="s">
        <v>857</v>
      </c>
      <c r="D466" s="51" t="s">
        <v>858</v>
      </c>
      <c r="E466" s="52" t="s">
        <v>859</v>
      </c>
      <c r="F466" s="124" t="s">
        <v>7</v>
      </c>
      <c r="G466" s="13">
        <v>2009</v>
      </c>
      <c r="H466" s="40">
        <v>91.97680159994688</v>
      </c>
      <c r="I466" s="71">
        <f t="shared" si="14"/>
        <v>2770.893125</v>
      </c>
    </row>
    <row r="467" spans="1:9" s="37" customFormat="1" ht="12.75" customHeight="1">
      <c r="A467" s="87">
        <f t="shared" si="15"/>
        <v>453</v>
      </c>
      <c r="B467" s="116">
        <v>0.1</v>
      </c>
      <c r="C467" s="61" t="s">
        <v>783</v>
      </c>
      <c r="D467" s="51" t="s">
        <v>784</v>
      </c>
      <c r="E467" s="52" t="s">
        <v>961</v>
      </c>
      <c r="F467" s="124" t="s">
        <v>16</v>
      </c>
      <c r="G467" s="13">
        <v>2009</v>
      </c>
      <c r="H467" s="40">
        <v>234.82622983469432</v>
      </c>
      <c r="I467" s="71">
        <f t="shared" si="14"/>
        <v>7074.375000000001</v>
      </c>
    </row>
    <row r="468" spans="1:9" s="9" customFormat="1" ht="12.75" customHeight="1">
      <c r="A468" s="87">
        <f t="shared" si="15"/>
        <v>454</v>
      </c>
      <c r="B468" s="116">
        <v>0.1</v>
      </c>
      <c r="C468" s="10" t="s">
        <v>1505</v>
      </c>
      <c r="D468" s="80" t="s">
        <v>1506</v>
      </c>
      <c r="E468" s="29" t="s">
        <v>1507</v>
      </c>
      <c r="F468" s="2" t="s">
        <v>119</v>
      </c>
      <c r="G468" s="10">
        <v>2005</v>
      </c>
      <c r="H468" s="35">
        <v>73.29217287392949</v>
      </c>
      <c r="I468" s="71">
        <f t="shared" si="14"/>
        <v>2208</v>
      </c>
    </row>
    <row r="469" spans="1:9" s="9" customFormat="1" ht="12.75" customHeight="1">
      <c r="A469" s="87">
        <f t="shared" si="15"/>
        <v>455</v>
      </c>
      <c r="B469" s="116">
        <v>0.1</v>
      </c>
      <c r="C469" s="3" t="s">
        <v>153</v>
      </c>
      <c r="D469" s="77" t="s">
        <v>154</v>
      </c>
      <c r="E469" s="32" t="s">
        <v>155</v>
      </c>
      <c r="F469" s="37" t="s">
        <v>16</v>
      </c>
      <c r="G469" s="4" t="s">
        <v>156</v>
      </c>
      <c r="H469" s="40">
        <v>17.07</v>
      </c>
      <c r="I469" s="71">
        <f t="shared" si="14"/>
        <v>514.25082</v>
      </c>
    </row>
    <row r="470" spans="1:9" s="9" customFormat="1" ht="12.75" customHeight="1">
      <c r="A470" s="87">
        <f t="shared" si="15"/>
        <v>456</v>
      </c>
      <c r="B470" s="116">
        <v>0.1</v>
      </c>
      <c r="C470" s="3" t="s">
        <v>160</v>
      </c>
      <c r="D470" s="77" t="s">
        <v>161</v>
      </c>
      <c r="E470" s="32" t="s">
        <v>372</v>
      </c>
      <c r="F470" s="37" t="s">
        <v>16</v>
      </c>
      <c r="G470" s="4">
        <v>2008</v>
      </c>
      <c r="H470" s="40">
        <v>19.92</v>
      </c>
      <c r="I470" s="71">
        <f t="shared" si="14"/>
        <v>600.1099200000001</v>
      </c>
    </row>
    <row r="471" spans="1:9" s="37" customFormat="1" ht="12.75" customHeight="1">
      <c r="A471" s="87">
        <f t="shared" si="15"/>
        <v>457</v>
      </c>
      <c r="B471" s="116">
        <v>0.1</v>
      </c>
      <c r="C471" s="3" t="s">
        <v>157</v>
      </c>
      <c r="D471" s="77" t="s">
        <v>158</v>
      </c>
      <c r="E471" s="32" t="s">
        <v>159</v>
      </c>
      <c r="F471" s="37" t="s">
        <v>16</v>
      </c>
      <c r="G471" s="4">
        <v>2008</v>
      </c>
      <c r="H471" s="40">
        <v>15.64</v>
      </c>
      <c r="I471" s="71">
        <f t="shared" si="14"/>
        <v>471.17064000000005</v>
      </c>
    </row>
    <row r="472" spans="1:9" s="50" customFormat="1" ht="12.75" customHeight="1">
      <c r="A472" s="87">
        <f t="shared" si="15"/>
        <v>458</v>
      </c>
      <c r="B472" s="116">
        <v>0.1</v>
      </c>
      <c r="C472" s="3" t="s">
        <v>162</v>
      </c>
      <c r="D472" s="77" t="s">
        <v>163</v>
      </c>
      <c r="E472" s="32" t="s">
        <v>164</v>
      </c>
      <c r="F472" s="37" t="s">
        <v>16</v>
      </c>
      <c r="G472" s="4" t="s">
        <v>156</v>
      </c>
      <c r="H472" s="40">
        <v>14.22</v>
      </c>
      <c r="I472" s="71">
        <f t="shared" si="14"/>
        <v>428.39172</v>
      </c>
    </row>
    <row r="473" spans="1:9" s="50" customFormat="1" ht="12.75" customHeight="1">
      <c r="A473" s="87">
        <f t="shared" si="15"/>
        <v>459</v>
      </c>
      <c r="B473" s="116">
        <v>0.1</v>
      </c>
      <c r="C473" s="10" t="s">
        <v>1508</v>
      </c>
      <c r="D473" s="80" t="s">
        <v>1509</v>
      </c>
      <c r="E473" s="29" t="s">
        <v>1510</v>
      </c>
      <c r="F473" s="2" t="s">
        <v>11</v>
      </c>
      <c r="G473" s="10">
        <v>2005</v>
      </c>
      <c r="H473" s="35">
        <v>134.80050454756687</v>
      </c>
      <c r="I473" s="71">
        <f t="shared" si="14"/>
        <v>4061</v>
      </c>
    </row>
    <row r="474" spans="1:9" s="9" customFormat="1" ht="12.75" customHeight="1">
      <c r="A474" s="87">
        <f t="shared" si="15"/>
        <v>460</v>
      </c>
      <c r="B474" s="116">
        <v>0.1</v>
      </c>
      <c r="C474" s="10" t="s">
        <v>1511</v>
      </c>
      <c r="D474" s="80" t="s">
        <v>1512</v>
      </c>
      <c r="E474" s="29" t="s">
        <v>1513</v>
      </c>
      <c r="F474" s="126" t="s">
        <v>202</v>
      </c>
      <c r="G474" s="10">
        <v>2006</v>
      </c>
      <c r="H474" s="35">
        <v>175.23069773617473</v>
      </c>
      <c r="I474" s="71">
        <f t="shared" si="14"/>
        <v>5279</v>
      </c>
    </row>
    <row r="475" spans="1:9" s="37" customFormat="1" ht="12.75" customHeight="1">
      <c r="A475" s="87">
        <f t="shared" si="15"/>
        <v>461</v>
      </c>
      <c r="B475" s="116">
        <v>0.1</v>
      </c>
      <c r="C475" s="61" t="s">
        <v>785</v>
      </c>
      <c r="D475" s="51" t="s">
        <v>786</v>
      </c>
      <c r="E475" s="52" t="s">
        <v>787</v>
      </c>
      <c r="F475" s="124" t="s">
        <v>16</v>
      </c>
      <c r="G475" s="13">
        <v>2009</v>
      </c>
      <c r="H475" s="40">
        <v>46.695914658434575</v>
      </c>
      <c r="I475" s="71">
        <f t="shared" si="14"/>
        <v>1406.761125</v>
      </c>
    </row>
    <row r="476" spans="1:9" s="9" customFormat="1" ht="12.75" customHeight="1">
      <c r="A476" s="87">
        <f t="shared" si="15"/>
        <v>462</v>
      </c>
      <c r="B476" s="116">
        <v>0.1</v>
      </c>
      <c r="C476" s="10" t="s">
        <v>1514</v>
      </c>
      <c r="D476" s="80" t="s">
        <v>1515</v>
      </c>
      <c r="E476" s="29" t="s">
        <v>1516</v>
      </c>
      <c r="F476" s="2" t="s">
        <v>65</v>
      </c>
      <c r="G476" s="10">
        <v>2005</v>
      </c>
      <c r="H476" s="35">
        <v>25.4265418575317</v>
      </c>
      <c r="I476" s="71">
        <f t="shared" si="14"/>
        <v>766</v>
      </c>
    </row>
    <row r="477" spans="1:9" s="9" customFormat="1" ht="12.75" customHeight="1">
      <c r="A477" s="87">
        <f t="shared" si="15"/>
        <v>463</v>
      </c>
      <c r="B477" s="116">
        <v>0.1</v>
      </c>
      <c r="C477" s="61" t="s">
        <v>183</v>
      </c>
      <c r="D477" s="51" t="s">
        <v>184</v>
      </c>
      <c r="E477" s="52" t="s">
        <v>375</v>
      </c>
      <c r="F477" s="124" t="s">
        <v>141</v>
      </c>
      <c r="G477" s="13">
        <v>2008</v>
      </c>
      <c r="H477" s="40">
        <v>196.35</v>
      </c>
      <c r="I477" s="71">
        <f t="shared" si="14"/>
        <v>5915.2401</v>
      </c>
    </row>
    <row r="478" spans="1:9" s="50" customFormat="1" ht="12.75" customHeight="1">
      <c r="A478" s="87">
        <f t="shared" si="15"/>
        <v>464</v>
      </c>
      <c r="B478" s="116">
        <v>0.1</v>
      </c>
      <c r="C478" s="61" t="s">
        <v>723</v>
      </c>
      <c r="D478" s="51" t="s">
        <v>724</v>
      </c>
      <c r="E478" s="52" t="s">
        <v>725</v>
      </c>
      <c r="F478" s="124" t="s">
        <v>26</v>
      </c>
      <c r="G478" s="13">
        <v>2009</v>
      </c>
      <c r="H478" s="40">
        <v>26.69542919737104</v>
      </c>
      <c r="I478" s="71">
        <f t="shared" si="14"/>
        <v>804.2265</v>
      </c>
    </row>
    <row r="479" spans="1:9" s="37" customFormat="1" ht="12.75" customHeight="1">
      <c r="A479" s="87">
        <f t="shared" si="15"/>
        <v>465</v>
      </c>
      <c r="B479" s="116">
        <v>0.1</v>
      </c>
      <c r="C479" s="61" t="s">
        <v>611</v>
      </c>
      <c r="D479" s="51" t="s">
        <v>612</v>
      </c>
      <c r="E479" s="52" t="s">
        <v>613</v>
      </c>
      <c r="F479" s="124" t="s">
        <v>610</v>
      </c>
      <c r="G479" s="13">
        <v>2009</v>
      </c>
      <c r="H479" s="40">
        <v>68.6769277368386</v>
      </c>
      <c r="I479" s="71">
        <f t="shared" si="14"/>
        <v>2068.961125</v>
      </c>
    </row>
    <row r="480" spans="1:9" s="37" customFormat="1" ht="12.75" customHeight="1">
      <c r="A480" s="87">
        <f t="shared" si="15"/>
        <v>466</v>
      </c>
      <c r="B480" s="116">
        <v>0.1</v>
      </c>
      <c r="C480" s="10" t="s">
        <v>1517</v>
      </c>
      <c r="D480" s="80" t="s">
        <v>1518</v>
      </c>
      <c r="E480" s="29" t="s">
        <v>1519</v>
      </c>
      <c r="F480" s="2" t="s">
        <v>30</v>
      </c>
      <c r="G480" s="10">
        <v>2004</v>
      </c>
      <c r="H480" s="35">
        <v>50.8530837150634</v>
      </c>
      <c r="I480" s="71">
        <f t="shared" si="14"/>
        <v>1532</v>
      </c>
    </row>
    <row r="481" spans="1:9" s="50" customFormat="1" ht="12.75" customHeight="1">
      <c r="A481" s="87">
        <f t="shared" si="15"/>
        <v>467</v>
      </c>
      <c r="B481" s="116">
        <v>0.1</v>
      </c>
      <c r="C481" s="10" t="s">
        <v>1520</v>
      </c>
      <c r="D481" s="80" t="s">
        <v>1521</v>
      </c>
      <c r="E481" s="29" t="s">
        <v>1522</v>
      </c>
      <c r="F481" s="2" t="s">
        <v>11</v>
      </c>
      <c r="G481" s="10" t="s">
        <v>49</v>
      </c>
      <c r="H481" s="35">
        <v>49.65810263559715</v>
      </c>
      <c r="I481" s="71">
        <f t="shared" si="14"/>
        <v>1496</v>
      </c>
    </row>
    <row r="482" spans="1:9" s="37" customFormat="1" ht="12.75" customHeight="1">
      <c r="A482" s="87">
        <f t="shared" si="15"/>
        <v>468</v>
      </c>
      <c r="B482" s="116">
        <v>0.1</v>
      </c>
      <c r="C482" s="10" t="s">
        <v>1523</v>
      </c>
      <c r="D482" s="80" t="s">
        <v>1524</v>
      </c>
      <c r="E482" s="29" t="s">
        <v>1525</v>
      </c>
      <c r="F482" s="2" t="s">
        <v>119</v>
      </c>
      <c r="G482" s="10">
        <v>2007</v>
      </c>
      <c r="H482" s="35">
        <v>70.93540463387107</v>
      </c>
      <c r="I482" s="71">
        <f t="shared" si="14"/>
        <v>2137</v>
      </c>
    </row>
    <row r="483" spans="1:9" s="37" customFormat="1" ht="12.75" customHeight="1">
      <c r="A483" s="87">
        <f t="shared" si="15"/>
        <v>469</v>
      </c>
      <c r="B483" s="116">
        <v>0.1</v>
      </c>
      <c r="C483" s="61" t="s">
        <v>115</v>
      </c>
      <c r="D483" s="54" t="s">
        <v>113</v>
      </c>
      <c r="E483" s="52" t="s">
        <v>352</v>
      </c>
      <c r="F483" s="124" t="s">
        <v>30</v>
      </c>
      <c r="G483" s="36">
        <v>2008</v>
      </c>
      <c r="H483" s="40">
        <v>80.4</v>
      </c>
      <c r="I483" s="71">
        <f t="shared" si="14"/>
        <v>2422.1304000000005</v>
      </c>
    </row>
    <row r="484" spans="1:9" s="37" customFormat="1" ht="12.75" customHeight="1">
      <c r="A484" s="87">
        <f t="shared" si="15"/>
        <v>470</v>
      </c>
      <c r="B484" s="116">
        <v>0.1</v>
      </c>
      <c r="C484" s="10" t="s">
        <v>1526</v>
      </c>
      <c r="D484" s="80" t="s">
        <v>1527</v>
      </c>
      <c r="E484" s="29" t="s">
        <v>1528</v>
      </c>
      <c r="F484" s="2" t="s">
        <v>30</v>
      </c>
      <c r="G484" s="10">
        <v>2005</v>
      </c>
      <c r="H484" s="35">
        <v>79.20069043351258</v>
      </c>
      <c r="I484" s="71">
        <f t="shared" si="14"/>
        <v>2386</v>
      </c>
    </row>
    <row r="485" spans="1:9" s="37" customFormat="1" ht="12.75" customHeight="1">
      <c r="A485" s="87">
        <f t="shared" si="15"/>
        <v>471</v>
      </c>
      <c r="B485" s="116">
        <v>0.1</v>
      </c>
      <c r="C485" s="61" t="s">
        <v>794</v>
      </c>
      <c r="D485" s="39" t="s">
        <v>795</v>
      </c>
      <c r="E485" s="63" t="s">
        <v>796</v>
      </c>
      <c r="F485" s="123" t="s">
        <v>16</v>
      </c>
      <c r="G485" s="13">
        <v>2009</v>
      </c>
      <c r="H485" s="40">
        <v>37.07922143663281</v>
      </c>
      <c r="I485" s="71">
        <f t="shared" si="14"/>
        <v>1117.048625</v>
      </c>
    </row>
    <row r="486" spans="1:9" s="50" customFormat="1" ht="12.75" customHeight="1">
      <c r="A486" s="87">
        <f t="shared" si="15"/>
        <v>472</v>
      </c>
      <c r="B486" s="116">
        <v>0.1</v>
      </c>
      <c r="C486" s="61" t="s">
        <v>208</v>
      </c>
      <c r="D486" s="39" t="s">
        <v>209</v>
      </c>
      <c r="E486" s="53" t="s">
        <v>210</v>
      </c>
      <c r="F486" s="123" t="s">
        <v>33</v>
      </c>
      <c r="G486" s="36">
        <v>2009</v>
      </c>
      <c r="H486" s="40">
        <v>59.065875000000005</v>
      </c>
      <c r="I486" s="71">
        <f t="shared" si="14"/>
        <v>1779.4185502500002</v>
      </c>
    </row>
    <row r="487" spans="1:9" s="9" customFormat="1" ht="12.75" customHeight="1">
      <c r="A487" s="87">
        <f t="shared" si="15"/>
        <v>473</v>
      </c>
      <c r="B487" s="116">
        <v>0.1</v>
      </c>
      <c r="C487" s="61" t="s">
        <v>669</v>
      </c>
      <c r="D487" s="51" t="s">
        <v>670</v>
      </c>
      <c r="E487" s="52" t="s">
        <v>945</v>
      </c>
      <c r="F487" s="126" t="s">
        <v>202</v>
      </c>
      <c r="G487" s="13">
        <v>2009</v>
      </c>
      <c r="H487" s="35">
        <v>178.46793467436765</v>
      </c>
      <c r="I487" s="71">
        <f t="shared" si="14"/>
        <v>5376.525000000001</v>
      </c>
    </row>
    <row r="488" spans="1:9" s="28" customFormat="1" ht="12.75" customHeight="1">
      <c r="A488" s="87">
        <f t="shared" si="15"/>
        <v>474</v>
      </c>
      <c r="B488" s="116">
        <v>0.1</v>
      </c>
      <c r="C488" s="13" t="s">
        <v>606</v>
      </c>
      <c r="D488" s="62" t="s">
        <v>607</v>
      </c>
      <c r="E488" s="26" t="s">
        <v>930</v>
      </c>
      <c r="F488" s="123" t="s">
        <v>65</v>
      </c>
      <c r="G488" s="13">
        <v>2009</v>
      </c>
      <c r="H488" s="83">
        <v>59.07397264821084</v>
      </c>
      <c r="I488" s="71">
        <f t="shared" si="14"/>
        <v>1779.6625</v>
      </c>
    </row>
    <row r="489" spans="1:9" s="50" customFormat="1" ht="12.75" customHeight="1">
      <c r="A489" s="87">
        <f t="shared" si="15"/>
        <v>475</v>
      </c>
      <c r="B489" s="116">
        <v>0.1</v>
      </c>
      <c r="C489" s="3" t="s">
        <v>821</v>
      </c>
      <c r="D489" s="77" t="s">
        <v>822</v>
      </c>
      <c r="E489" s="32" t="s">
        <v>823</v>
      </c>
      <c r="F489" s="37" t="s">
        <v>818</v>
      </c>
      <c r="G489" s="4">
        <v>2009</v>
      </c>
      <c r="H489" s="35">
        <v>154.31437960565626</v>
      </c>
      <c r="I489" s="71">
        <f t="shared" si="14"/>
        <v>4648.875000000001</v>
      </c>
    </row>
    <row r="490" spans="1:9" s="50" customFormat="1" ht="12.75" customHeight="1">
      <c r="A490" s="87">
        <f t="shared" si="15"/>
        <v>476</v>
      </c>
      <c r="B490" s="117">
        <v>0.15</v>
      </c>
      <c r="C490" s="10" t="s">
        <v>1529</v>
      </c>
      <c r="D490" s="80" t="s">
        <v>1530</v>
      </c>
      <c r="E490" s="29" t="s">
        <v>1531</v>
      </c>
      <c r="F490" s="2" t="s">
        <v>65</v>
      </c>
      <c r="G490" s="10">
        <v>2007</v>
      </c>
      <c r="H490" s="35">
        <v>423.91953794064926</v>
      </c>
      <c r="I490" s="71">
        <f t="shared" si="14"/>
        <v>12771</v>
      </c>
    </row>
    <row r="491" spans="1:9" s="50" customFormat="1" ht="12.75" customHeight="1">
      <c r="A491" s="87">
        <f t="shared" si="15"/>
        <v>477</v>
      </c>
      <c r="B491" s="116">
        <v>0.1</v>
      </c>
      <c r="C491" s="61" t="s">
        <v>679</v>
      </c>
      <c r="D491" s="51" t="s">
        <v>680</v>
      </c>
      <c r="E491" s="52" t="s">
        <v>681</v>
      </c>
      <c r="F491" s="126" t="s">
        <v>202</v>
      </c>
      <c r="G491" s="13">
        <v>2009</v>
      </c>
      <c r="H491" s="35">
        <v>42.58821283940781</v>
      </c>
      <c r="I491" s="71">
        <f t="shared" si="14"/>
        <v>1283.0124999999998</v>
      </c>
    </row>
    <row r="492" spans="1:9" s="50" customFormat="1" ht="12.75" customHeight="1">
      <c r="A492" s="87">
        <f t="shared" si="15"/>
        <v>478</v>
      </c>
      <c r="B492" s="116">
        <v>0.1</v>
      </c>
      <c r="C492" s="10" t="s">
        <v>1532</v>
      </c>
      <c r="D492" s="80" t="s">
        <v>1533</v>
      </c>
      <c r="E492" s="29" t="s">
        <v>1534</v>
      </c>
      <c r="F492" s="126" t="s">
        <v>202</v>
      </c>
      <c r="G492" s="10">
        <v>2008</v>
      </c>
      <c r="H492" s="35">
        <v>63.59954856270331</v>
      </c>
      <c r="I492" s="71">
        <f t="shared" si="14"/>
        <v>1916</v>
      </c>
    </row>
    <row r="493" spans="1:9" s="50" customFormat="1" ht="12.75" customHeight="1">
      <c r="A493" s="87">
        <f t="shared" si="15"/>
        <v>479</v>
      </c>
      <c r="B493" s="116">
        <v>0.1</v>
      </c>
      <c r="C493" s="10" t="s">
        <v>1535</v>
      </c>
      <c r="D493" s="80" t="s">
        <v>1536</v>
      </c>
      <c r="E493" s="29" t="s">
        <v>1537</v>
      </c>
      <c r="F493" s="126" t="s">
        <v>202</v>
      </c>
      <c r="G493" s="10">
        <v>2007</v>
      </c>
      <c r="H493" s="35">
        <v>38.07342494854942</v>
      </c>
      <c r="I493" s="71">
        <f t="shared" si="14"/>
        <v>1147</v>
      </c>
    </row>
    <row r="494" spans="1:9" s="50" customFormat="1" ht="12.75" customHeight="1">
      <c r="A494" s="87">
        <f t="shared" si="15"/>
        <v>480</v>
      </c>
      <c r="B494" s="116">
        <v>0.1</v>
      </c>
      <c r="C494" s="10" t="s">
        <v>1538</v>
      </c>
      <c r="D494" s="80" t="s">
        <v>1539</v>
      </c>
      <c r="E494" s="29" t="s">
        <v>1540</v>
      </c>
      <c r="F494" s="2" t="s">
        <v>245</v>
      </c>
      <c r="G494" s="10">
        <v>2002</v>
      </c>
      <c r="H494" s="35">
        <v>134.23620792670783</v>
      </c>
      <c r="I494" s="71">
        <f t="shared" si="14"/>
        <v>4044.0000000000005</v>
      </c>
    </row>
    <row r="495" spans="1:9" s="50" customFormat="1" ht="12.75" customHeight="1">
      <c r="A495" s="87">
        <f t="shared" si="15"/>
        <v>481</v>
      </c>
      <c r="B495" s="116">
        <v>0.1</v>
      </c>
      <c r="C495" s="10" t="s">
        <v>1541</v>
      </c>
      <c r="D495" s="80" t="s">
        <v>1418</v>
      </c>
      <c r="E495" s="29" t="s">
        <v>1542</v>
      </c>
      <c r="F495" s="2" t="s">
        <v>90</v>
      </c>
      <c r="G495" s="10">
        <v>2005</v>
      </c>
      <c r="H495" s="35">
        <v>91.8475735245303</v>
      </c>
      <c r="I495" s="71">
        <f t="shared" si="14"/>
        <v>2767</v>
      </c>
    </row>
    <row r="496" spans="1:9" s="50" customFormat="1" ht="12.75" customHeight="1">
      <c r="A496" s="87">
        <f t="shared" si="15"/>
        <v>482</v>
      </c>
      <c r="B496" s="116">
        <v>0.1</v>
      </c>
      <c r="C496" s="61" t="s">
        <v>906</v>
      </c>
      <c r="D496" s="51" t="s">
        <v>907</v>
      </c>
      <c r="E496" s="52" t="s">
        <v>908</v>
      </c>
      <c r="F496" s="124" t="s">
        <v>7</v>
      </c>
      <c r="G496" s="13">
        <v>2009</v>
      </c>
      <c r="H496" s="40">
        <v>134.18641704839675</v>
      </c>
      <c r="I496" s="71">
        <f t="shared" si="14"/>
        <v>4042.5000000000005</v>
      </c>
    </row>
    <row r="497" spans="1:9" s="50" customFormat="1" ht="12.75" customHeight="1">
      <c r="A497" s="87">
        <f t="shared" si="15"/>
        <v>483</v>
      </c>
      <c r="B497" s="117">
        <v>0.5</v>
      </c>
      <c r="C497" s="61" t="s">
        <v>335</v>
      </c>
      <c r="D497" s="51" t="s">
        <v>336</v>
      </c>
      <c r="E497" s="52" t="s">
        <v>391</v>
      </c>
      <c r="F497" s="124" t="s">
        <v>137</v>
      </c>
      <c r="G497" s="13">
        <v>2007</v>
      </c>
      <c r="H497" s="40">
        <v>625.06</v>
      </c>
      <c r="I497" s="71">
        <f t="shared" si="14"/>
        <v>18830.557559999997</v>
      </c>
    </row>
    <row r="498" spans="1:9" s="50" customFormat="1" ht="12.75" customHeight="1">
      <c r="A498" s="87">
        <f t="shared" si="15"/>
        <v>484</v>
      </c>
      <c r="B498" s="117">
        <v>0.5</v>
      </c>
      <c r="C498" s="61" t="s">
        <v>337</v>
      </c>
      <c r="D498" s="51" t="s">
        <v>323</v>
      </c>
      <c r="E498" s="52" t="s">
        <v>392</v>
      </c>
      <c r="F498" s="124" t="s">
        <v>137</v>
      </c>
      <c r="G498" s="13">
        <v>2006</v>
      </c>
      <c r="H498" s="40">
        <v>1562.65</v>
      </c>
      <c r="I498" s="71">
        <f t="shared" si="14"/>
        <v>47076.3939</v>
      </c>
    </row>
    <row r="499" spans="1:9" s="50" customFormat="1" ht="12.75" customHeight="1">
      <c r="A499" s="87">
        <f t="shared" si="15"/>
        <v>485</v>
      </c>
      <c r="B499" s="117">
        <v>0.5</v>
      </c>
      <c r="C499" s="61" t="s">
        <v>330</v>
      </c>
      <c r="D499" s="51" t="s">
        <v>331</v>
      </c>
      <c r="E499" s="52" t="s">
        <v>390</v>
      </c>
      <c r="F499" s="124" t="s">
        <v>137</v>
      </c>
      <c r="G499" s="13">
        <v>2007</v>
      </c>
      <c r="H499" s="40">
        <v>216.05</v>
      </c>
      <c r="I499" s="71">
        <f t="shared" si="14"/>
        <v>6508.7223</v>
      </c>
    </row>
    <row r="500" spans="1:9" s="50" customFormat="1" ht="12.75" customHeight="1">
      <c r="A500" s="87">
        <f t="shared" si="15"/>
        <v>486</v>
      </c>
      <c r="B500" s="117">
        <v>0.5</v>
      </c>
      <c r="C500" s="61" t="s">
        <v>332</v>
      </c>
      <c r="D500" s="51" t="s">
        <v>333</v>
      </c>
      <c r="E500" s="52" t="s">
        <v>334</v>
      </c>
      <c r="F500" s="124" t="s">
        <v>137</v>
      </c>
      <c r="G500" s="13">
        <v>2007</v>
      </c>
      <c r="H500" s="40">
        <v>312.53</v>
      </c>
      <c r="I500" s="71">
        <f t="shared" si="14"/>
        <v>9415.278779999999</v>
      </c>
    </row>
    <row r="501" spans="1:9" s="50" customFormat="1" ht="12.75" customHeight="1">
      <c r="A501" s="87">
        <f t="shared" si="15"/>
        <v>487</v>
      </c>
      <c r="B501" s="117">
        <v>0.5</v>
      </c>
      <c r="C501" s="61" t="s">
        <v>327</v>
      </c>
      <c r="D501" s="51" t="s">
        <v>328</v>
      </c>
      <c r="E501" s="52" t="s">
        <v>329</v>
      </c>
      <c r="F501" s="124" t="s">
        <v>137</v>
      </c>
      <c r="G501" s="13">
        <v>2007</v>
      </c>
      <c r="H501" s="40">
        <v>285.35</v>
      </c>
      <c r="I501" s="71">
        <f t="shared" si="14"/>
        <v>8596.4541</v>
      </c>
    </row>
    <row r="502" spans="1:9" s="50" customFormat="1" ht="12.75" customHeight="1">
      <c r="A502" s="87">
        <f t="shared" si="15"/>
        <v>488</v>
      </c>
      <c r="B502" s="117">
        <v>0.5</v>
      </c>
      <c r="C502" s="61" t="s">
        <v>324</v>
      </c>
      <c r="D502" s="51" t="s">
        <v>325</v>
      </c>
      <c r="E502" s="52" t="s">
        <v>326</v>
      </c>
      <c r="F502" s="124" t="s">
        <v>137</v>
      </c>
      <c r="G502" s="13">
        <v>2007</v>
      </c>
      <c r="H502" s="40">
        <v>285.35</v>
      </c>
      <c r="I502" s="71">
        <f t="shared" si="14"/>
        <v>8596.4541</v>
      </c>
    </row>
    <row r="503" spans="1:9" s="50" customFormat="1" ht="12.75" customHeight="1">
      <c r="A503" s="87">
        <f t="shared" si="15"/>
        <v>489</v>
      </c>
      <c r="B503" s="117">
        <v>0.5</v>
      </c>
      <c r="C503" s="61" t="s">
        <v>322</v>
      </c>
      <c r="D503" s="51" t="s">
        <v>323</v>
      </c>
      <c r="E503" s="52" t="s">
        <v>389</v>
      </c>
      <c r="F503" s="124" t="s">
        <v>137</v>
      </c>
      <c r="G503" s="13">
        <v>2007</v>
      </c>
      <c r="H503" s="40">
        <v>468.79</v>
      </c>
      <c r="I503" s="71">
        <f t="shared" si="14"/>
        <v>14122.76754</v>
      </c>
    </row>
    <row r="504" spans="1:9" s="37" customFormat="1" ht="12.75" customHeight="1">
      <c r="A504" s="87">
        <f t="shared" si="15"/>
        <v>490</v>
      </c>
      <c r="B504" s="116">
        <v>0.1</v>
      </c>
      <c r="C504" s="3" t="s">
        <v>457</v>
      </c>
      <c r="D504" s="77" t="s">
        <v>458</v>
      </c>
      <c r="E504" s="32" t="s">
        <v>459</v>
      </c>
      <c r="F504" s="37" t="s">
        <v>453</v>
      </c>
      <c r="G504" s="4">
        <v>2006</v>
      </c>
      <c r="H504" s="40">
        <v>17.9</v>
      </c>
      <c r="I504" s="71">
        <f t="shared" si="14"/>
        <v>539.2554</v>
      </c>
    </row>
    <row r="505" spans="1:9" s="50" customFormat="1" ht="12.75" customHeight="1">
      <c r="A505" s="87">
        <f t="shared" si="15"/>
        <v>491</v>
      </c>
      <c r="B505" s="116">
        <v>0.1</v>
      </c>
      <c r="C505" s="61" t="s">
        <v>870</v>
      </c>
      <c r="D505" s="51" t="s">
        <v>871</v>
      </c>
      <c r="E505" s="52" t="s">
        <v>872</v>
      </c>
      <c r="F505" s="124" t="s">
        <v>7</v>
      </c>
      <c r="G505" s="13">
        <v>2009</v>
      </c>
      <c r="H505" s="40">
        <v>116.70544131315143</v>
      </c>
      <c r="I505" s="71">
        <f t="shared" si="14"/>
        <v>3515.868125</v>
      </c>
    </row>
    <row r="506" spans="1:9" s="37" customFormat="1" ht="12.75" customHeight="1">
      <c r="A506" s="87">
        <f t="shared" si="15"/>
        <v>492</v>
      </c>
      <c r="B506" s="117">
        <v>0.15</v>
      </c>
      <c r="C506" s="10" t="s">
        <v>1543</v>
      </c>
      <c r="D506" s="80" t="s">
        <v>1544</v>
      </c>
      <c r="E506" s="29" t="s">
        <v>1545</v>
      </c>
      <c r="F506" s="2" t="s">
        <v>11</v>
      </c>
      <c r="G506" s="10">
        <v>2006</v>
      </c>
      <c r="H506" s="35">
        <v>450.54106087764717</v>
      </c>
      <c r="I506" s="71">
        <f t="shared" si="14"/>
        <v>13573</v>
      </c>
    </row>
    <row r="507" spans="1:9" s="50" customFormat="1" ht="12.75" customHeight="1">
      <c r="A507" s="87">
        <f t="shared" si="15"/>
        <v>493</v>
      </c>
      <c r="B507" s="116">
        <v>0.1</v>
      </c>
      <c r="C507" s="10" t="s">
        <v>1546</v>
      </c>
      <c r="D507" s="80" t="s">
        <v>1547</v>
      </c>
      <c r="E507" s="29" t="s">
        <v>1548</v>
      </c>
      <c r="F507" s="2" t="s">
        <v>1549</v>
      </c>
      <c r="G507" s="10">
        <v>2007</v>
      </c>
      <c r="H507" s="35">
        <v>165.73723693819292</v>
      </c>
      <c r="I507" s="71">
        <f t="shared" si="14"/>
        <v>4993</v>
      </c>
    </row>
    <row r="508" spans="1:9" s="50" customFormat="1" ht="12.75" customHeight="1">
      <c r="A508" s="87">
        <f t="shared" si="15"/>
        <v>494</v>
      </c>
      <c r="B508" s="116">
        <v>0.1</v>
      </c>
      <c r="C508" s="61" t="s">
        <v>403</v>
      </c>
      <c r="D508" s="51" t="s">
        <v>404</v>
      </c>
      <c r="E508" s="52" t="s">
        <v>405</v>
      </c>
      <c r="F508" s="124" t="s">
        <v>406</v>
      </c>
      <c r="G508" s="13">
        <v>2008</v>
      </c>
      <c r="H508" s="40">
        <v>65</v>
      </c>
      <c r="I508" s="71">
        <f t="shared" si="14"/>
        <v>1958.19</v>
      </c>
    </row>
    <row r="509" spans="1:9" s="37" customFormat="1" ht="12.75" customHeight="1">
      <c r="A509" s="87">
        <f t="shared" si="15"/>
        <v>495</v>
      </c>
      <c r="B509" s="116">
        <v>0.1</v>
      </c>
      <c r="C509" s="61" t="s">
        <v>399</v>
      </c>
      <c r="D509" s="51" t="s">
        <v>400</v>
      </c>
      <c r="E509" s="52" t="s">
        <v>401</v>
      </c>
      <c r="F509" s="124" t="s">
        <v>402</v>
      </c>
      <c r="G509" s="13">
        <v>2008</v>
      </c>
      <c r="H509" s="40">
        <v>33</v>
      </c>
      <c r="I509" s="71">
        <f t="shared" si="14"/>
        <v>994.158</v>
      </c>
    </row>
    <row r="510" spans="1:9" s="37" customFormat="1" ht="12.75" customHeight="1">
      <c r="A510" s="87">
        <f t="shared" si="15"/>
        <v>496</v>
      </c>
      <c r="B510" s="116">
        <v>0.1</v>
      </c>
      <c r="C510" s="10" t="s">
        <v>1550</v>
      </c>
      <c r="D510" s="80" t="s">
        <v>1551</v>
      </c>
      <c r="E510" s="29" t="s">
        <v>1552</v>
      </c>
      <c r="F510" s="2" t="s">
        <v>119</v>
      </c>
      <c r="G510" s="10">
        <v>2006</v>
      </c>
      <c r="H510" s="35">
        <v>67.38365531434641</v>
      </c>
      <c r="I510" s="71">
        <f t="shared" si="14"/>
        <v>2030.0000000000002</v>
      </c>
    </row>
    <row r="511" spans="1:9" s="50" customFormat="1" ht="12.75" customHeight="1">
      <c r="A511" s="87">
        <f t="shared" si="15"/>
        <v>497</v>
      </c>
      <c r="B511" s="116">
        <v>0.1</v>
      </c>
      <c r="C511" s="10" t="s">
        <v>1553</v>
      </c>
      <c r="D511" s="80" t="s">
        <v>1554</v>
      </c>
      <c r="E511" s="29" t="s">
        <v>1555</v>
      </c>
      <c r="F511" s="2" t="s">
        <v>86</v>
      </c>
      <c r="G511" s="10">
        <v>2008</v>
      </c>
      <c r="H511" s="35">
        <v>69.2425147712939</v>
      </c>
      <c r="I511" s="71">
        <f t="shared" si="14"/>
        <v>2086</v>
      </c>
    </row>
    <row r="512" spans="1:9" s="28" customFormat="1" ht="12.75" customHeight="1">
      <c r="A512" s="87">
        <f t="shared" si="15"/>
        <v>498</v>
      </c>
      <c r="B512" s="116">
        <v>0.1</v>
      </c>
      <c r="C512" s="10" t="s">
        <v>1556</v>
      </c>
      <c r="D512" s="80" t="s">
        <v>1557</v>
      </c>
      <c r="E512" s="29" t="s">
        <v>1558</v>
      </c>
      <c r="F512" s="2" t="s">
        <v>16</v>
      </c>
      <c r="G512" s="10">
        <v>2007</v>
      </c>
      <c r="H512" s="35">
        <v>49.45893912235278</v>
      </c>
      <c r="I512" s="71">
        <f t="shared" si="14"/>
        <v>1490</v>
      </c>
    </row>
    <row r="513" spans="1:9" s="50" customFormat="1" ht="12.75" customHeight="1">
      <c r="A513" s="87">
        <f t="shared" si="15"/>
        <v>499</v>
      </c>
      <c r="B513" s="116">
        <v>0.1</v>
      </c>
      <c r="C513" s="10" t="s">
        <v>1559</v>
      </c>
      <c r="D513" s="80" t="s">
        <v>1560</v>
      </c>
      <c r="E513" s="29" t="s">
        <v>1561</v>
      </c>
      <c r="F513" s="2" t="s">
        <v>11</v>
      </c>
      <c r="G513" s="10">
        <v>2005</v>
      </c>
      <c r="H513" s="35">
        <v>41.326428998207525</v>
      </c>
      <c r="I513" s="71">
        <f t="shared" si="14"/>
        <v>1245</v>
      </c>
    </row>
    <row r="514" spans="1:9" s="37" customFormat="1" ht="12.75" customHeight="1">
      <c r="A514" s="87">
        <f t="shared" si="15"/>
        <v>500</v>
      </c>
      <c r="B514" s="116">
        <v>0.1</v>
      </c>
      <c r="C514" s="10" t="s">
        <v>1562</v>
      </c>
      <c r="D514" s="80" t="s">
        <v>1563</v>
      </c>
      <c r="E514" s="29" t="s">
        <v>1564</v>
      </c>
      <c r="F514" s="2" t="s">
        <v>11</v>
      </c>
      <c r="G514" s="10">
        <v>2008</v>
      </c>
      <c r="H514" s="35">
        <v>44.911372236606255</v>
      </c>
      <c r="I514" s="71">
        <f t="shared" si="14"/>
        <v>1353</v>
      </c>
    </row>
    <row r="515" spans="1:9" s="37" customFormat="1" ht="12.75" customHeight="1">
      <c r="A515" s="87">
        <f t="shared" si="15"/>
        <v>501</v>
      </c>
      <c r="B515" s="116">
        <v>0.1</v>
      </c>
      <c r="C515" s="10" t="s">
        <v>1565</v>
      </c>
      <c r="D515" s="80" t="s">
        <v>1566</v>
      </c>
      <c r="E515" s="29" t="s">
        <v>1567</v>
      </c>
      <c r="F515" s="2" t="s">
        <v>245</v>
      </c>
      <c r="G515" s="10">
        <v>2003</v>
      </c>
      <c r="H515" s="35">
        <v>247.29469561176393</v>
      </c>
      <c r="I515" s="71">
        <f t="shared" si="14"/>
        <v>7450</v>
      </c>
    </row>
    <row r="516" spans="1:9" s="37" customFormat="1" ht="12.75" customHeight="1">
      <c r="A516" s="87">
        <f t="shared" si="15"/>
        <v>502</v>
      </c>
      <c r="B516" s="116">
        <v>0.1</v>
      </c>
      <c r="C516" s="10" t="s">
        <v>1568</v>
      </c>
      <c r="D516" s="80" t="s">
        <v>1569</v>
      </c>
      <c r="E516" s="29" t="s">
        <v>1570</v>
      </c>
      <c r="F516" s="2" t="s">
        <v>90</v>
      </c>
      <c r="G516" s="10">
        <v>2005</v>
      </c>
      <c r="H516" s="35">
        <v>211.97636592976167</v>
      </c>
      <c r="I516" s="71">
        <f t="shared" si="14"/>
        <v>6386</v>
      </c>
    </row>
    <row r="517" spans="1:9" s="28" customFormat="1" ht="12.75" customHeight="1">
      <c r="A517" s="87">
        <f t="shared" si="15"/>
        <v>503</v>
      </c>
      <c r="B517" s="116">
        <v>0.1</v>
      </c>
      <c r="C517" s="13" t="s">
        <v>490</v>
      </c>
      <c r="D517" s="62" t="s">
        <v>484</v>
      </c>
      <c r="E517" s="63" t="s">
        <v>491</v>
      </c>
      <c r="F517" s="126" t="s">
        <v>486</v>
      </c>
      <c r="G517" s="61">
        <v>2009</v>
      </c>
      <c r="H517" s="40">
        <v>58.5</v>
      </c>
      <c r="I517" s="71">
        <f t="shared" si="14"/>
        <v>1762.371</v>
      </c>
    </row>
    <row r="518" spans="1:9" s="37" customFormat="1" ht="12.75" customHeight="1">
      <c r="A518" s="87">
        <f t="shared" si="15"/>
        <v>504</v>
      </c>
      <c r="B518" s="116">
        <v>0.1</v>
      </c>
      <c r="C518" s="61" t="s">
        <v>460</v>
      </c>
      <c r="D518" s="54" t="s">
        <v>461</v>
      </c>
      <c r="E518" s="52" t="s">
        <v>462</v>
      </c>
      <c r="F518" s="124" t="s">
        <v>463</v>
      </c>
      <c r="G518" s="61">
        <v>2009</v>
      </c>
      <c r="H518" s="40">
        <v>2.3</v>
      </c>
      <c r="I518" s="71">
        <f t="shared" si="14"/>
        <v>69.2898</v>
      </c>
    </row>
    <row r="519" spans="1:9" s="37" customFormat="1" ht="12.75" customHeight="1">
      <c r="A519" s="87">
        <f t="shared" si="15"/>
        <v>505</v>
      </c>
      <c r="B519" s="116">
        <v>0.1</v>
      </c>
      <c r="C519" s="61" t="s">
        <v>476</v>
      </c>
      <c r="D519" s="39" t="s">
        <v>477</v>
      </c>
      <c r="E519" s="63" t="s">
        <v>478</v>
      </c>
      <c r="F519" s="123" t="s">
        <v>414</v>
      </c>
      <c r="G519" s="13">
        <v>2006</v>
      </c>
      <c r="H519" s="40">
        <v>102</v>
      </c>
      <c r="I519" s="71">
        <f t="shared" si="14"/>
        <v>3072.8520000000003</v>
      </c>
    </row>
    <row r="520" spans="1:9" s="37" customFormat="1" ht="12.75" customHeight="1">
      <c r="A520" s="87">
        <f t="shared" si="15"/>
        <v>506</v>
      </c>
      <c r="B520" s="116">
        <v>0.1</v>
      </c>
      <c r="C520" s="61" t="s">
        <v>824</v>
      </c>
      <c r="D520" s="39" t="s">
        <v>825</v>
      </c>
      <c r="E520" s="21" t="s">
        <v>826</v>
      </c>
      <c r="F520" s="126" t="s">
        <v>818</v>
      </c>
      <c r="G520" s="61">
        <v>2006</v>
      </c>
      <c r="H520" s="40">
        <v>23.883904268737965</v>
      </c>
      <c r="I520" s="71">
        <f t="shared" si="14"/>
        <v>719.5264999999999</v>
      </c>
    </row>
    <row r="521" spans="1:9" s="28" customFormat="1" ht="12.75" customHeight="1">
      <c r="A521" s="87">
        <f t="shared" si="15"/>
        <v>507</v>
      </c>
      <c r="B521" s="116">
        <v>0.1</v>
      </c>
      <c r="C521" s="10" t="s">
        <v>1571</v>
      </c>
      <c r="D521" s="80" t="s">
        <v>1572</v>
      </c>
      <c r="E521" s="29" t="s">
        <v>1573</v>
      </c>
      <c r="F521" s="126" t="s">
        <v>202</v>
      </c>
      <c r="G521" s="10">
        <v>2003</v>
      </c>
      <c r="H521" s="35">
        <v>175.23069773617473</v>
      </c>
      <c r="I521" s="71">
        <f t="shared" si="14"/>
        <v>5279</v>
      </c>
    </row>
    <row r="522" spans="1:9" s="28" customFormat="1" ht="12.75" customHeight="1">
      <c r="A522" s="87">
        <f t="shared" si="15"/>
        <v>508</v>
      </c>
      <c r="B522" s="116">
        <v>0.1</v>
      </c>
      <c r="C522" s="3" t="s">
        <v>775</v>
      </c>
      <c r="D522" s="77" t="s">
        <v>776</v>
      </c>
      <c r="E522" s="32" t="s">
        <v>777</v>
      </c>
      <c r="F522" s="37" t="s">
        <v>1581</v>
      </c>
      <c r="G522" s="4">
        <v>2005</v>
      </c>
      <c r="H522" s="35">
        <v>31.629655447122087</v>
      </c>
      <c r="I522" s="71">
        <f t="shared" si="14"/>
        <v>952.875</v>
      </c>
    </row>
    <row r="523" spans="1:9" s="28" customFormat="1" ht="12.75" customHeight="1">
      <c r="A523" s="87">
        <f t="shared" si="15"/>
        <v>509</v>
      </c>
      <c r="B523" s="116">
        <v>0.1</v>
      </c>
      <c r="C523" s="10" t="s">
        <v>1574</v>
      </c>
      <c r="D523" s="80" t="s">
        <v>1575</v>
      </c>
      <c r="E523" s="29" t="s">
        <v>1576</v>
      </c>
      <c r="F523" s="2" t="s">
        <v>12</v>
      </c>
      <c r="G523" s="10">
        <v>2006</v>
      </c>
      <c r="H523" s="35">
        <v>43.68319723826595</v>
      </c>
      <c r="I523" s="71">
        <f t="shared" si="14"/>
        <v>1316</v>
      </c>
    </row>
    <row r="524" spans="1:9" s="28" customFormat="1" ht="12.75" customHeight="1">
      <c r="A524" s="87">
        <f t="shared" si="15"/>
        <v>510</v>
      </c>
      <c r="B524" s="116">
        <v>0.1</v>
      </c>
      <c r="C524" s="61" t="s">
        <v>188</v>
      </c>
      <c r="D524" s="51" t="s">
        <v>189</v>
      </c>
      <c r="E524" s="52" t="s">
        <v>376</v>
      </c>
      <c r="F524" s="126" t="s">
        <v>202</v>
      </c>
      <c r="G524" s="13">
        <v>2008</v>
      </c>
      <c r="H524" s="40">
        <v>91.82</v>
      </c>
      <c r="I524" s="71">
        <f t="shared" si="14"/>
        <v>2766.16932</v>
      </c>
    </row>
    <row r="525" spans="1:9" s="28" customFormat="1" ht="12.75" customHeight="1">
      <c r="A525" s="87">
        <f t="shared" si="15"/>
        <v>511</v>
      </c>
      <c r="B525" s="117">
        <v>0.15</v>
      </c>
      <c r="C525" s="61" t="s">
        <v>27</v>
      </c>
      <c r="D525" s="51" t="s">
        <v>28</v>
      </c>
      <c r="E525" s="52" t="s">
        <v>29</v>
      </c>
      <c r="F525" s="124" t="s">
        <v>30</v>
      </c>
      <c r="G525" s="13">
        <v>2006</v>
      </c>
      <c r="H525" s="40">
        <v>383.46</v>
      </c>
      <c r="I525" s="71">
        <f t="shared" si="14"/>
        <v>11552.11596</v>
      </c>
    </row>
    <row r="526" spans="1:9" s="28" customFormat="1" ht="12.75">
      <c r="A526" s="1"/>
      <c r="B526" s="2"/>
      <c r="C526" s="1"/>
      <c r="D526" s="1"/>
      <c r="E526" s="1"/>
      <c r="F526" s="1"/>
      <c r="G526" s="1"/>
      <c r="H526" s="10"/>
      <c r="I526" s="10"/>
    </row>
    <row r="527" spans="1:9" s="28" customFormat="1" ht="12.75">
      <c r="A527" s="1"/>
      <c r="B527" s="2"/>
      <c r="C527" s="1"/>
      <c r="D527" s="1"/>
      <c r="E527" s="1"/>
      <c r="F527" s="1"/>
      <c r="G527" s="1"/>
      <c r="H527" s="10"/>
      <c r="I527" s="10"/>
    </row>
    <row r="528" spans="1:9" s="28" customFormat="1" ht="12.75">
      <c r="A528" s="34"/>
      <c r="B528" s="3"/>
      <c r="C528" s="3"/>
      <c r="D528" s="31"/>
      <c r="E528" s="32"/>
      <c r="F528" s="33"/>
      <c r="G528" s="47"/>
      <c r="H528" s="35"/>
      <c r="I528" s="71"/>
    </row>
  </sheetData>
  <sheetProtection/>
  <printOptions gridLines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kmc02</dc:creator>
  <cp:keywords/>
  <dc:description/>
  <cp:lastModifiedBy>Anton</cp:lastModifiedBy>
  <cp:lastPrinted>2009-10-26T05:46:50Z</cp:lastPrinted>
  <dcterms:created xsi:type="dcterms:W3CDTF">2002-01-03T08:12:17Z</dcterms:created>
  <dcterms:modified xsi:type="dcterms:W3CDTF">2009-10-26T06:16:46Z</dcterms:modified>
  <cp:category/>
  <cp:version/>
  <cp:contentType/>
  <cp:contentStatus/>
  <cp:revision>20</cp:revision>
</cp:coreProperties>
</file>