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aria.imreczeova\Desktop\Zakazky ZNH\Aqua voda\rok 2021\PT\"/>
    </mc:Choice>
  </mc:AlternateContent>
  <bookViews>
    <workbookView xWindow="0" yWindow="0" windowWidth="23040" windowHeight="8676"/>
  </bookViews>
  <sheets>
    <sheet name="tabuľk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5" i="1"/>
  <c r="H13" i="1"/>
  <c r="H14" i="1"/>
  <c r="H12" i="1"/>
  <c r="J7" i="1"/>
  <c r="I6" i="1"/>
  <c r="J6" i="1" s="1"/>
  <c r="I7" i="1"/>
  <c r="I5" i="1"/>
  <c r="J5" i="1" s="1"/>
  <c r="J13" i="1" l="1"/>
  <c r="J14" i="1"/>
  <c r="I13" i="1"/>
  <c r="I14" i="1"/>
  <c r="I12" i="1"/>
  <c r="J12" i="1" s="1"/>
  <c r="J15" i="1" l="1"/>
  <c r="I15" i="1"/>
  <c r="H15" i="1"/>
  <c r="G15" i="1"/>
  <c r="J8" i="1" l="1"/>
  <c r="H8" i="1"/>
  <c r="I8" i="1"/>
  <c r="G8" i="1"/>
</calcChain>
</file>

<file path=xl/sharedStrings.xml><?xml version="1.0" encoding="utf-8"?>
<sst xmlns="http://schemas.openxmlformats.org/spreadsheetml/2006/main" count="48" uniqueCount="38">
  <si>
    <t>1.</t>
  </si>
  <si>
    <t>ks</t>
  </si>
  <si>
    <t xml:space="preserve"> -</t>
  </si>
  <si>
    <t>2.</t>
  </si>
  <si>
    <t>3.</t>
  </si>
  <si>
    <t xml:space="preserve">merná jednotka </t>
  </si>
  <si>
    <t>objem</t>
  </si>
  <si>
    <t xml:space="preserve">predpokladané odberné množstvo / 1 rok </t>
  </si>
  <si>
    <t xml:space="preserve">Dávkovače vody a pravidelná sanitácia </t>
  </si>
  <si>
    <t xml:space="preserve">Pramenitá voda v barelových fľašiach </t>
  </si>
  <si>
    <t>prenájom</t>
  </si>
  <si>
    <t>na 4 barely</t>
  </si>
  <si>
    <t>na 8 barelov</t>
  </si>
  <si>
    <t xml:space="preserve">Cena spolu </t>
  </si>
  <si>
    <t xml:space="preserve">dátum a podpis </t>
  </si>
  <si>
    <t>18 - 20 l</t>
  </si>
  <si>
    <t>150 - 200 ml</t>
  </si>
  <si>
    <t>bal</t>
  </si>
  <si>
    <t>Jednorázové plastové poháriky 1bal = 100 ks</t>
  </si>
  <si>
    <t>Stojany na vratné obaly prenájom</t>
  </si>
  <si>
    <t xml:space="preserve"> cena za MJ  v € bez DPH </t>
  </si>
  <si>
    <t xml:space="preserve"> cena za MJ  v €      s DPH </t>
  </si>
  <si>
    <t xml:space="preserve">Náplne CO2 do dávkovacieho stroja </t>
  </si>
  <si>
    <t>( 0,5 - 1 kg )</t>
  </si>
  <si>
    <t xml:space="preserve">Požadovaný druh tovaru - nákup </t>
  </si>
  <si>
    <t>Požadovaný druh tovaru - prenájom</t>
  </si>
  <si>
    <t>cena za prenájom za MJ za mesiac      v € bez DPH</t>
  </si>
  <si>
    <t>cena za prenájom za MJ za mesiac            v € s  DPH</t>
  </si>
  <si>
    <t xml:space="preserve">Cena je vrátane servisu, údržby a odstránenia poruchy. </t>
  </si>
  <si>
    <t>Cena je vrátane dopravy na miesto plnenia</t>
  </si>
  <si>
    <t>Príloha č 1 k Rámcovej dohode ....</t>
  </si>
  <si>
    <t xml:space="preserve">Spracoval: </t>
  </si>
  <si>
    <t xml:space="preserve">predpokladané odberné množstvo / 2 rok </t>
  </si>
  <si>
    <t xml:space="preserve"> cena za predpokladané odberné množstvo bez  DPH /2  roky</t>
  </si>
  <si>
    <t xml:space="preserve"> cena za predpokladané odberné množstvo s  DPH / 2 roky</t>
  </si>
  <si>
    <t xml:space="preserve"> cena za predpokladané odberné množstvo bez  DPH /2 roky</t>
  </si>
  <si>
    <t xml:space="preserve"> cena za predpokladané odberné množstvo s  DPH /2 roky</t>
  </si>
  <si>
    <t xml:space="preserve">Dávkovač s garantovanou každodennou sanitáciou, súčasťou zariadenia musí byť dezinfekčné zariadenie fungujúce cyklicky na báze ozónu alebo aj s CO2 náplňou.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</si>
</sst>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4" fontId="2" fillId="0" borderId="1" xfId="0" applyNumberFormat="1" applyFont="1" applyBorder="1"/>
    <xf numFmtId="4" fontId="0" fillId="0" borderId="1" xfId="0" applyNumberFormat="1" applyBorder="1"/>
    <xf numFmtId="4" fontId="2" fillId="0" borderId="1" xfId="0" applyNumberFormat="1" applyFont="1" applyBorder="1" applyAlignment="1"/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/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topLeftCell="C13" workbookViewId="0">
      <selection activeCell="H12" sqref="H12"/>
    </sheetView>
  </sheetViews>
  <sheetFormatPr defaultRowHeight="18" x14ac:dyDescent="0.35"/>
  <cols>
    <col min="2" max="2" width="43.6640625" style="2" customWidth="1"/>
    <col min="3" max="3" width="14.6640625" style="2" customWidth="1"/>
    <col min="4" max="4" width="10.21875" bestFit="1" customWidth="1"/>
    <col min="5" max="5" width="14.77734375" customWidth="1"/>
    <col min="6" max="6" width="18.77734375" style="4" customWidth="1"/>
    <col min="7" max="10" width="18.21875" customWidth="1"/>
  </cols>
  <sheetData>
    <row r="1" spans="1:10" x14ac:dyDescent="0.35">
      <c r="A1" s="4"/>
      <c r="B1" s="10"/>
      <c r="C1" s="10"/>
      <c r="D1" s="4"/>
      <c r="E1" s="4"/>
      <c r="G1" s="4"/>
      <c r="H1" s="4"/>
    </row>
    <row r="2" spans="1:10" x14ac:dyDescent="0.3">
      <c r="A2" s="32" t="s">
        <v>30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x14ac:dyDescent="0.35">
      <c r="A3" s="11"/>
      <c r="B3" s="10"/>
      <c r="C3" s="10"/>
      <c r="D3" s="4"/>
      <c r="E3" s="4"/>
      <c r="G3" s="4"/>
      <c r="H3" s="4"/>
    </row>
    <row r="4" spans="1:10" s="16" customFormat="1" ht="78" x14ac:dyDescent="0.3">
      <c r="A4" s="13"/>
      <c r="B4" s="36" t="s">
        <v>24</v>
      </c>
      <c r="C4" s="36"/>
      <c r="D4" s="14" t="s">
        <v>5</v>
      </c>
      <c r="E4" s="14" t="s">
        <v>6</v>
      </c>
      <c r="F4" s="14" t="s">
        <v>32</v>
      </c>
      <c r="G4" s="14" t="s">
        <v>20</v>
      </c>
      <c r="H4" s="14" t="s">
        <v>21</v>
      </c>
      <c r="I4" s="15" t="s">
        <v>35</v>
      </c>
      <c r="J4" s="15" t="s">
        <v>36</v>
      </c>
    </row>
    <row r="5" spans="1:10" x14ac:dyDescent="0.35">
      <c r="A5" s="6" t="s">
        <v>0</v>
      </c>
      <c r="B5" s="33" t="s">
        <v>9</v>
      </c>
      <c r="C5" s="33"/>
      <c r="D5" s="6" t="s">
        <v>1</v>
      </c>
      <c r="E5" s="6" t="s">
        <v>15</v>
      </c>
      <c r="F5" s="7">
        <v>4000</v>
      </c>
      <c r="G5" s="19"/>
      <c r="H5" s="19">
        <f>G5*1.2</f>
        <v>0</v>
      </c>
      <c r="I5" s="19">
        <f>F5*G5</f>
        <v>0</v>
      </c>
      <c r="J5" s="19">
        <f>I5*1.2</f>
        <v>0</v>
      </c>
    </row>
    <row r="6" spans="1:10" x14ac:dyDescent="0.35">
      <c r="A6" s="6" t="s">
        <v>3</v>
      </c>
      <c r="B6" s="33" t="s">
        <v>18</v>
      </c>
      <c r="C6" s="33"/>
      <c r="D6" s="6" t="s">
        <v>17</v>
      </c>
      <c r="E6" s="6" t="s">
        <v>16</v>
      </c>
      <c r="F6" s="7">
        <v>200</v>
      </c>
      <c r="G6" s="19"/>
      <c r="H6" s="19">
        <f t="shared" ref="H6:H7" si="0">G6*1.2</f>
        <v>0</v>
      </c>
      <c r="I6" s="19">
        <f t="shared" ref="I6:I7" si="1">F6*G6</f>
        <v>0</v>
      </c>
      <c r="J6" s="19">
        <f t="shared" ref="J6:J7" si="2">I6*1.2</f>
        <v>0</v>
      </c>
    </row>
    <row r="7" spans="1:10" x14ac:dyDescent="0.35">
      <c r="A7" s="12" t="s">
        <v>4</v>
      </c>
      <c r="B7" s="33" t="s">
        <v>22</v>
      </c>
      <c r="C7" s="33"/>
      <c r="D7" s="6" t="s">
        <v>1</v>
      </c>
      <c r="E7" s="6" t="s">
        <v>23</v>
      </c>
      <c r="F7" s="9">
        <v>120</v>
      </c>
      <c r="G7" s="20"/>
      <c r="H7" s="19">
        <f t="shared" si="0"/>
        <v>0</v>
      </c>
      <c r="I7" s="19">
        <f t="shared" si="1"/>
        <v>0</v>
      </c>
      <c r="J7" s="19">
        <f t="shared" si="2"/>
        <v>0</v>
      </c>
    </row>
    <row r="8" spans="1:10" x14ac:dyDescent="0.35">
      <c r="A8" s="22"/>
      <c r="B8" s="33" t="s">
        <v>13</v>
      </c>
      <c r="C8" s="33"/>
      <c r="D8" s="22"/>
      <c r="E8" s="22"/>
      <c r="F8" s="6"/>
      <c r="G8" s="19">
        <f>SUM(G5:G7)</f>
        <v>0</v>
      </c>
      <c r="H8" s="19">
        <f>SUM(H5:H7)</f>
        <v>0</v>
      </c>
      <c r="I8" s="19">
        <f>SUM(I5:I7)</f>
        <v>0</v>
      </c>
      <c r="J8" s="19">
        <f>SUM(J5:J7)</f>
        <v>0</v>
      </c>
    </row>
    <row r="9" spans="1:10" x14ac:dyDescent="0.35">
      <c r="A9" s="25"/>
      <c r="B9" s="24"/>
      <c r="C9" s="24"/>
      <c r="D9" s="25"/>
      <c r="E9" s="25"/>
      <c r="F9" s="26"/>
      <c r="G9" s="27"/>
      <c r="H9" s="27"/>
      <c r="I9" s="27"/>
      <c r="J9" s="27"/>
    </row>
    <row r="10" spans="1:10" x14ac:dyDescent="0.35">
      <c r="A10" s="1"/>
      <c r="B10" s="24" t="s">
        <v>29</v>
      </c>
      <c r="C10" s="24"/>
      <c r="D10" s="25"/>
      <c r="E10" s="25"/>
      <c r="F10" s="26"/>
      <c r="G10" s="27"/>
      <c r="H10" s="27"/>
      <c r="I10" s="27"/>
      <c r="J10" s="27"/>
    </row>
    <row r="11" spans="1:10" ht="78" x14ac:dyDescent="0.3">
      <c r="A11" s="22"/>
      <c r="B11" s="36" t="s">
        <v>25</v>
      </c>
      <c r="C11" s="36"/>
      <c r="D11" s="14" t="s">
        <v>5</v>
      </c>
      <c r="E11" s="22"/>
      <c r="F11" s="14" t="s">
        <v>7</v>
      </c>
      <c r="G11" s="15" t="s">
        <v>26</v>
      </c>
      <c r="H11" s="15" t="s">
        <v>27</v>
      </c>
      <c r="I11" s="15" t="s">
        <v>33</v>
      </c>
      <c r="J11" s="15" t="s">
        <v>34</v>
      </c>
    </row>
    <row r="12" spans="1:10" x14ac:dyDescent="0.35">
      <c r="A12" s="17" t="s">
        <v>0</v>
      </c>
      <c r="B12" s="18" t="s">
        <v>8</v>
      </c>
      <c r="C12" s="5" t="s">
        <v>10</v>
      </c>
      <c r="D12" s="6" t="s">
        <v>1</v>
      </c>
      <c r="E12" s="6" t="s">
        <v>2</v>
      </c>
      <c r="F12" s="7">
        <v>16</v>
      </c>
      <c r="G12" s="19"/>
      <c r="H12" s="19">
        <f>G12*1.2</f>
        <v>0</v>
      </c>
      <c r="I12" s="19">
        <f>F12*G12*24</f>
        <v>0</v>
      </c>
      <c r="J12" s="19">
        <f>I12*1.2</f>
        <v>0</v>
      </c>
    </row>
    <row r="13" spans="1:10" x14ac:dyDescent="0.35">
      <c r="A13" s="37" t="s">
        <v>3</v>
      </c>
      <c r="B13" s="34" t="s">
        <v>19</v>
      </c>
      <c r="C13" s="5" t="s">
        <v>11</v>
      </c>
      <c r="D13" s="6" t="s">
        <v>1</v>
      </c>
      <c r="E13" s="6" t="s">
        <v>2</v>
      </c>
      <c r="F13" s="7">
        <v>8</v>
      </c>
      <c r="G13" s="20"/>
      <c r="H13" s="19">
        <f t="shared" ref="H13:H14" si="3">G13*1.2</f>
        <v>0</v>
      </c>
      <c r="I13" s="19">
        <f t="shared" ref="I13:I14" si="4">F13*G13*24</f>
        <v>0</v>
      </c>
      <c r="J13" s="19">
        <f t="shared" ref="J13:J14" si="5">I13*1.2</f>
        <v>0</v>
      </c>
    </row>
    <row r="14" spans="1:10" x14ac:dyDescent="0.35">
      <c r="A14" s="38"/>
      <c r="B14" s="35"/>
      <c r="C14" s="5" t="s">
        <v>12</v>
      </c>
      <c r="D14" s="6" t="s">
        <v>1</v>
      </c>
      <c r="E14" s="6" t="s">
        <v>2</v>
      </c>
      <c r="F14" s="7">
        <v>5</v>
      </c>
      <c r="G14" s="21"/>
      <c r="H14" s="19">
        <f t="shared" si="3"/>
        <v>0</v>
      </c>
      <c r="I14" s="19">
        <f t="shared" si="4"/>
        <v>0</v>
      </c>
      <c r="J14" s="19">
        <f t="shared" si="5"/>
        <v>0</v>
      </c>
    </row>
    <row r="15" spans="1:10" x14ac:dyDescent="0.35">
      <c r="A15" s="22"/>
      <c r="B15" s="30" t="s">
        <v>13</v>
      </c>
      <c r="C15" s="31"/>
      <c r="D15" s="22"/>
      <c r="E15" s="22"/>
      <c r="F15" s="6"/>
      <c r="G15" s="19">
        <f>SUM(G12:G14)</f>
        <v>0</v>
      </c>
      <c r="H15" s="19">
        <f>SUM(H12:H14)</f>
        <v>0</v>
      </c>
      <c r="I15" s="19">
        <f>SUM(I12:I14)</f>
        <v>0</v>
      </c>
      <c r="J15" s="19">
        <f>SUM(J12:J14)</f>
        <v>0</v>
      </c>
    </row>
    <row r="16" spans="1:10" x14ac:dyDescent="0.35">
      <c r="A16" s="1"/>
      <c r="B16" s="24"/>
      <c r="C16" s="24"/>
      <c r="D16" s="25"/>
      <c r="E16" s="25"/>
      <c r="F16" s="26"/>
      <c r="G16" s="27"/>
      <c r="H16" s="27"/>
      <c r="I16" s="27"/>
      <c r="J16" s="27"/>
    </row>
    <row r="17" spans="1:10" x14ac:dyDescent="0.35">
      <c r="A17" s="1"/>
      <c r="B17" s="24" t="s">
        <v>28</v>
      </c>
      <c r="C17" s="24"/>
      <c r="D17" s="25"/>
      <c r="E17" s="25"/>
      <c r="F17" s="26"/>
      <c r="G17" s="27"/>
      <c r="H17" s="27"/>
      <c r="I17" s="27"/>
      <c r="J17" s="27"/>
    </row>
    <row r="18" spans="1:10" ht="52.8" customHeight="1" x14ac:dyDescent="0.35">
      <c r="A18" s="1"/>
      <c r="B18" s="29" t="s">
        <v>37</v>
      </c>
      <c r="C18" s="29"/>
      <c r="D18" s="29"/>
      <c r="E18" s="25"/>
      <c r="F18" s="26"/>
      <c r="G18" s="27"/>
      <c r="H18" s="27"/>
      <c r="I18" s="27"/>
      <c r="J18" s="27"/>
    </row>
    <row r="19" spans="1:10" x14ac:dyDescent="0.35">
      <c r="A19" s="1"/>
      <c r="B19" s="24"/>
      <c r="C19" s="24"/>
      <c r="D19" s="25"/>
      <c r="E19" s="25"/>
      <c r="F19" s="26"/>
      <c r="G19" s="27"/>
      <c r="H19" s="27"/>
      <c r="I19" s="27"/>
      <c r="J19" s="27"/>
    </row>
    <row r="20" spans="1:10" x14ac:dyDescent="0.35">
      <c r="A20" s="1"/>
      <c r="B20" s="24"/>
      <c r="C20" s="24"/>
      <c r="D20" s="25"/>
      <c r="E20" s="25"/>
      <c r="F20" s="26"/>
      <c r="G20" s="27"/>
      <c r="H20" s="27"/>
      <c r="I20" s="27"/>
      <c r="J20" s="27"/>
    </row>
    <row r="21" spans="1:10" x14ac:dyDescent="0.35">
      <c r="A21" s="1"/>
      <c r="B21" s="24"/>
      <c r="C21" s="24"/>
      <c r="D21" s="25"/>
      <c r="E21" s="25"/>
      <c r="F21" s="26"/>
      <c r="G21" s="27"/>
      <c r="H21" s="27"/>
      <c r="I21" s="27"/>
      <c r="J21" s="27"/>
    </row>
    <row r="22" spans="1:10" x14ac:dyDescent="0.35">
      <c r="A22" s="28" t="s">
        <v>31</v>
      </c>
      <c r="B22" s="24"/>
      <c r="C22" s="24"/>
      <c r="D22" s="25"/>
      <c r="E22" s="25"/>
      <c r="F22" s="26"/>
      <c r="G22" s="27"/>
      <c r="H22" s="27"/>
      <c r="I22" s="27"/>
      <c r="J22" s="27"/>
    </row>
    <row r="23" spans="1:10" x14ac:dyDescent="0.35">
      <c r="A23" s="1"/>
      <c r="B23" s="24"/>
      <c r="C23" s="24"/>
      <c r="D23" s="25"/>
      <c r="E23" s="25"/>
      <c r="F23" s="26"/>
      <c r="G23" s="27"/>
      <c r="H23" s="27"/>
      <c r="I23" s="27"/>
      <c r="J23" s="27"/>
    </row>
    <row r="24" spans="1:10" x14ac:dyDescent="0.3">
      <c r="A24" s="1"/>
      <c r="B24" s="3"/>
      <c r="C24" s="3"/>
      <c r="D24" s="1"/>
      <c r="E24" s="1"/>
      <c r="F24" s="8"/>
    </row>
    <row r="25" spans="1:10" ht="18.600000000000001" thickBot="1" x14ac:dyDescent="0.35">
      <c r="A25" s="1"/>
      <c r="B25" s="23"/>
      <c r="C25" s="3"/>
      <c r="D25" s="1"/>
      <c r="E25" s="1"/>
      <c r="F25" s="8"/>
    </row>
    <row r="26" spans="1:10" x14ac:dyDescent="0.3">
      <c r="A26" s="1"/>
      <c r="B26" s="8" t="s">
        <v>14</v>
      </c>
      <c r="C26" s="3"/>
      <c r="D26" s="1"/>
      <c r="E26" s="1"/>
      <c r="F26" s="8"/>
    </row>
    <row r="27" spans="1:10" x14ac:dyDescent="0.3">
      <c r="A27" s="1"/>
      <c r="B27" s="3"/>
      <c r="C27" s="3"/>
      <c r="D27" s="1"/>
      <c r="E27" s="1"/>
      <c r="F27" s="8"/>
    </row>
  </sheetData>
  <mergeCells count="11">
    <mergeCell ref="B18:D18"/>
    <mergeCell ref="B15:C15"/>
    <mergeCell ref="A2:J2"/>
    <mergeCell ref="B5:C5"/>
    <mergeCell ref="B13:B14"/>
    <mergeCell ref="B6:C6"/>
    <mergeCell ref="B4:C4"/>
    <mergeCell ref="A13:A14"/>
    <mergeCell ref="B11:C11"/>
    <mergeCell ref="B7:C7"/>
    <mergeCell ref="B8:C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Imreczeová</dc:creator>
  <cp:lastModifiedBy>Ing. Imreczeová </cp:lastModifiedBy>
  <cp:lastPrinted>2019-05-10T07:05:22Z</cp:lastPrinted>
  <dcterms:created xsi:type="dcterms:W3CDTF">2019-03-28T10:06:09Z</dcterms:created>
  <dcterms:modified xsi:type="dcterms:W3CDTF">2021-06-23T07:56:35Z</dcterms:modified>
</cp:coreProperties>
</file>