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5135" windowHeight="11340"/>
  </bookViews>
  <sheets>
    <sheet name="vega_2013" sheetId="1" r:id="rId1"/>
    <sheet name="štatistika" sheetId="2" r:id="rId2"/>
  </sheets>
  <definedNames>
    <definedName name="_xlnm._FilterDatabase" localSheetId="0" hidden="1">vega_2013!$A$1:$N$1438</definedName>
    <definedName name="_xlnm.Print_Titles" localSheetId="0">vega_2013!$1:$1</definedName>
  </definedNames>
  <calcPr calcId="124519" fullCalcOnLoad="1"/>
</workbook>
</file>

<file path=xl/calcChain.xml><?xml version="1.0" encoding="utf-8"?>
<calcChain xmlns="http://schemas.openxmlformats.org/spreadsheetml/2006/main">
  <c r="O5" i="2"/>
  <c r="O4"/>
  <c r="L1439" i="1"/>
  <c r="K1439"/>
  <c r="N1439"/>
  <c r="M1439"/>
  <c r="O3" i="2"/>
</calcChain>
</file>

<file path=xl/sharedStrings.xml><?xml version="1.0" encoding="utf-8"?>
<sst xmlns="http://schemas.openxmlformats.org/spreadsheetml/2006/main" count="7216" uniqueCount="4456">
  <si>
    <t>Žilinská univerzita v Žiline</t>
  </si>
  <si>
    <t>UK</t>
  </si>
  <si>
    <t>UPJŠ</t>
  </si>
  <si>
    <t>PU</t>
  </si>
  <si>
    <t>UCM</t>
  </si>
  <si>
    <t>UKF</t>
  </si>
  <si>
    <t>Technická univerzita v Košiciach</t>
  </si>
  <si>
    <t>Ekonomická univerzita v Bratislave</t>
  </si>
  <si>
    <t>Slovenská poľnohospodárska univerzita v Nitre</t>
  </si>
  <si>
    <t>Slovenská technická univerzita v Bratislave</t>
  </si>
  <si>
    <t>Prešovská univerzita v Prešove</t>
  </si>
  <si>
    <t>UMB</t>
  </si>
  <si>
    <t>TVU</t>
  </si>
  <si>
    <t>STU</t>
  </si>
  <si>
    <t>TUKE</t>
  </si>
  <si>
    <t>ŽU</t>
  </si>
  <si>
    <t>TUAD</t>
  </si>
  <si>
    <t>EU</t>
  </si>
  <si>
    <t>SPU</t>
  </si>
  <si>
    <t>TUZVO</t>
  </si>
  <si>
    <t>VŠMU</t>
  </si>
  <si>
    <t>KU</t>
  </si>
  <si>
    <t>UJS</t>
  </si>
  <si>
    <t>Názov projektu</t>
  </si>
  <si>
    <t>Registračné číslo projektu</t>
  </si>
  <si>
    <t>Rok začiatku riešenia projektu</t>
  </si>
  <si>
    <t>Skratka vysokej školy</t>
  </si>
  <si>
    <t>Trenčianska univerzita Alexandra Dubčeka v Trenčíne</t>
  </si>
  <si>
    <t>Univerzita Pavla Jozefa Šafárika v Košiciach</t>
  </si>
  <si>
    <t>Univerzita Mateja Bela v Banskej Bystrici</t>
  </si>
  <si>
    <t>Trnavská univerzita v Trnave</t>
  </si>
  <si>
    <t>Technická univerzita vo Zvolene</t>
  </si>
  <si>
    <t>Číslo komisie VEGA</t>
  </si>
  <si>
    <t>Simulácie budov v klimatických podmienkach Slovenskej republiky</t>
  </si>
  <si>
    <t>Nové metódy matematickej štatistiky</t>
  </si>
  <si>
    <t>Teoreticko-množinové metódy v topológii a analýze</t>
  </si>
  <si>
    <t>Kombinatorické štruktúry a zložitosť algoritmov</t>
  </si>
  <si>
    <t>Fakulta elektrotechniky a informatiky STU</t>
  </si>
  <si>
    <t>Prírodovedecká fakulta UPJŠ</t>
  </si>
  <si>
    <t>Stavebná fakulta STU</t>
  </si>
  <si>
    <t>Pedagogická fakulta UJS</t>
  </si>
  <si>
    <t>Fakulta matematiky, fyziky a informatiky UK</t>
  </si>
  <si>
    <t>Strojnícka fakulta TUKE</t>
  </si>
  <si>
    <t>Pedagogická fakulta TVU</t>
  </si>
  <si>
    <t>Fakulta humanitných a prírodných vied PU</t>
  </si>
  <si>
    <t>Medzinárodné laserové centrum</t>
  </si>
  <si>
    <t>Fakulta riadenia a informatiky ŽU</t>
  </si>
  <si>
    <t>Prírodovedecká fakulta UK</t>
  </si>
  <si>
    <t>Fakulta ekológie a environmentalistiky TUZVO</t>
  </si>
  <si>
    <t>Ústav vedy a výskumu UMB</t>
  </si>
  <si>
    <t>Fakulta prírodných vied UKF</t>
  </si>
  <si>
    <t>Fakulta baníctva, ekológie, riadenia a geotechnológií TUKE</t>
  </si>
  <si>
    <t>Fakulta európskych štúdií a regionálneho rozvoja SPU</t>
  </si>
  <si>
    <t>Lesnícka fakulta TUZVO</t>
  </si>
  <si>
    <t>Fakulta chemickej a potravinárskej technológie STU</t>
  </si>
  <si>
    <t>Lekárska fakulta UK</t>
  </si>
  <si>
    <t>Materiálovotechnologická fakulta STU v Trnave</t>
  </si>
  <si>
    <t>Elektrotechnická fakulta ŽU</t>
  </si>
  <si>
    <t>Fakulta elektrotechniky a informatiky TUKE</t>
  </si>
  <si>
    <t>Fakulta informatiky a informačných technológií STU</t>
  </si>
  <si>
    <t>Stavebná fakulta TUKE</t>
  </si>
  <si>
    <t>Stavebná fakulta ŽU</t>
  </si>
  <si>
    <t>Hutnícka fakulta TUKE</t>
  </si>
  <si>
    <t>Fakulta prevádzky a ekonomiky dopravy a spojov ŽU</t>
  </si>
  <si>
    <t>Ústav manažmentu STU</t>
  </si>
  <si>
    <t>Fakulta špeciálneho inžinierstva ŽU</t>
  </si>
  <si>
    <t>Fakulta architektúry STU</t>
  </si>
  <si>
    <t>Strojnícka fakulta ŽU</t>
  </si>
  <si>
    <t>Strojnícka fakulta STU</t>
  </si>
  <si>
    <t>Fakulta výrobných technológií TUKE v Prešove</t>
  </si>
  <si>
    <t>Fakulta environmentálnej a výrobnej techniky TUZVO</t>
  </si>
  <si>
    <t>Drevárska fakulta TUZVO</t>
  </si>
  <si>
    <t>Fakulta agrobiológie a potravinových zdrojov SPU</t>
  </si>
  <si>
    <t>Pedagogická fakulta KU</t>
  </si>
  <si>
    <t>Lekárska fakulta UPJŠ</t>
  </si>
  <si>
    <t>Fakulta záhradníctva a krajinného inžinierstva SPU</t>
  </si>
  <si>
    <t>Fakulta biotechnológie a potravinárstva SPU</t>
  </si>
  <si>
    <t>Fakulta ekonomiky a manažmentu SPU</t>
  </si>
  <si>
    <t>Jesseniova lekárska fakulta UK v Martine</t>
  </si>
  <si>
    <t>Farmaceutická fakulta UK</t>
  </si>
  <si>
    <t>Filozofická fakulta TVU</t>
  </si>
  <si>
    <t>Filozofická fakulta UK</t>
  </si>
  <si>
    <t>Filozofická fakulta PU</t>
  </si>
  <si>
    <t>Filozofická fakulta UKF</t>
  </si>
  <si>
    <t>Filozofická fakulta UCM</t>
  </si>
  <si>
    <t>Pedagogická fakulta UK</t>
  </si>
  <si>
    <t>Evanjelická bohoslovecká fakulta UK</t>
  </si>
  <si>
    <t>Fakulta humanitných vied UMB</t>
  </si>
  <si>
    <t>Filozofická fakulta KU</t>
  </si>
  <si>
    <t>Fakulta sociálnych a ekonomických vied UK</t>
  </si>
  <si>
    <t>Fakulta telesnej výchovy a športu UK</t>
  </si>
  <si>
    <t>Pedagogická fakulta UMB</t>
  </si>
  <si>
    <t>Fakulta manažmentu PU</t>
  </si>
  <si>
    <t>Fakulta sociálnych vied a zdravotníctva UKF</t>
  </si>
  <si>
    <t>Filozofická fakulta UPJŠ</t>
  </si>
  <si>
    <t>Fakulta športu PU</t>
  </si>
  <si>
    <t>Teologická fakulta TVU v Bratislave</t>
  </si>
  <si>
    <t>Pedagogická fakulta PU</t>
  </si>
  <si>
    <t>Pedagogická fakulta UKF</t>
  </si>
  <si>
    <t>Fakulta stredoeurópskych štúdií UKF</t>
  </si>
  <si>
    <t>Obchodná fakulta EU</t>
  </si>
  <si>
    <t>Národohospodárska fakulta EU</t>
  </si>
  <si>
    <t>Fakulta podnikového manažmentu EU</t>
  </si>
  <si>
    <t>Fakulta hospodárskej informatiky EU</t>
  </si>
  <si>
    <t>Právnická fakulta UPJŠ</t>
  </si>
  <si>
    <t>Ekonomická fakulta TUKE</t>
  </si>
  <si>
    <t>Podnikovohospodárska fakulta EU v Košiciach</t>
  </si>
  <si>
    <t>Fakulta medzinárodných vzťahov EU</t>
  </si>
  <si>
    <t>Právnická fakulta UK</t>
  </si>
  <si>
    <t>Právnická fakulta TVU</t>
  </si>
  <si>
    <t>Fakulta verejnej správy UPJŠ</t>
  </si>
  <si>
    <t>Právnická fakulta UMB</t>
  </si>
  <si>
    <t>Ekonomická fakulta UMB</t>
  </si>
  <si>
    <t>Fakulta prírodných vied UMB</t>
  </si>
  <si>
    <t>Fakulta prírodných vied UCM</t>
  </si>
  <si>
    <t>Filmová a televízna fakulta VŠMU</t>
  </si>
  <si>
    <t>Letecká fakulta TUKE</t>
  </si>
  <si>
    <t>Fakulta priemyselných technológií TnUAD v Púchove</t>
  </si>
  <si>
    <t>Pravoslávna bohoslovecká fakulta PU</t>
  </si>
  <si>
    <t>Botanická záhrada UK</t>
  </si>
  <si>
    <t>Gréckokatolícka teologická fakulta PU</t>
  </si>
  <si>
    <t>Pridelená dotácia v kategórii BV
(€)</t>
  </si>
  <si>
    <t>Pridelená dotácia v kategórii 
KV
(€)</t>
  </si>
  <si>
    <t>Požadovaná dotácia v kategórii BV
(€)</t>
  </si>
  <si>
    <t>Požadovaná dotácia
 v kategórii KV
(€)</t>
  </si>
  <si>
    <t>1/0978/11</t>
  </si>
  <si>
    <t>1/0653/11</t>
  </si>
  <si>
    <t>1/0143/11</t>
  </si>
  <si>
    <t>1/0762/11</t>
  </si>
  <si>
    <t>1/1157/11</t>
  </si>
  <si>
    <t>1/0379/11</t>
  </si>
  <si>
    <t>1/0871/11</t>
  </si>
  <si>
    <t>1/1085/11</t>
  </si>
  <si>
    <t>1/0507/11</t>
  </si>
  <si>
    <t>1/0642/11</t>
  </si>
  <si>
    <t>1/1154/11</t>
  </si>
  <si>
    <t>1/0297/11</t>
  </si>
  <si>
    <t>1/0671/11</t>
  </si>
  <si>
    <t>1/0668/11</t>
  </si>
  <si>
    <t>1/0621/11</t>
  </si>
  <si>
    <t>1/0879/11</t>
  </si>
  <si>
    <t>1/0159/11</t>
  </si>
  <si>
    <t>1/0657/11</t>
  </si>
  <si>
    <t>1/0230/11</t>
  </si>
  <si>
    <t>1/0309/11</t>
  </si>
  <si>
    <t>1/0410/11</t>
  </si>
  <si>
    <t>1/0631/11</t>
  </si>
  <si>
    <t>1/0476/11</t>
  </si>
  <si>
    <t>2/0068/11</t>
  </si>
  <si>
    <t>1/0893/11</t>
  </si>
  <si>
    <t>1/0770/11</t>
  </si>
  <si>
    <t>1/0908/11</t>
  </si>
  <si>
    <t>2/0037/11</t>
  </si>
  <si>
    <t>1/0257/11</t>
  </si>
  <si>
    <t>1/0492/11</t>
  </si>
  <si>
    <t>1/0255/11</t>
  </si>
  <si>
    <t>2/0065/11</t>
  </si>
  <si>
    <t>2/0010/11</t>
  </si>
  <si>
    <t>1/0240/11</t>
  </si>
  <si>
    <t>1/0587/11</t>
  </si>
  <si>
    <t>1/1063/11</t>
  </si>
  <si>
    <t>1/0252/11</t>
  </si>
  <si>
    <t>1/0712/11</t>
  </si>
  <si>
    <t>1/0778/11</t>
  </si>
  <si>
    <t>1/0921/11</t>
  </si>
  <si>
    <t>1/0937/11</t>
  </si>
  <si>
    <t>1/0744/11</t>
  </si>
  <si>
    <t>1/1043/11</t>
  </si>
  <si>
    <t>1/1139/11</t>
  </si>
  <si>
    <t>1/1034/11</t>
  </si>
  <si>
    <t>1/0747/11</t>
  </si>
  <si>
    <t>1/0904/11</t>
  </si>
  <si>
    <t>2/0073/11</t>
  </si>
  <si>
    <t>1/0705/11</t>
  </si>
  <si>
    <t>1/0477/11</t>
  </si>
  <si>
    <t>1/0910/11</t>
  </si>
  <si>
    <t>1/0711/11</t>
  </si>
  <si>
    <t>1/1092/11</t>
  </si>
  <si>
    <t>1/1108/11</t>
  </si>
  <si>
    <t>1/0544/11</t>
  </si>
  <si>
    <t>1/0856/11</t>
  </si>
  <si>
    <t>1/0052/11</t>
  </si>
  <si>
    <t>1/0433/11</t>
  </si>
  <si>
    <t>1/0429/11</t>
  </si>
  <si>
    <t>1/0164/11</t>
  </si>
  <si>
    <t>1/0660/11</t>
  </si>
  <si>
    <t>1/0811/11</t>
  </si>
  <si>
    <t>1/0182/11</t>
  </si>
  <si>
    <t>1/0647/11</t>
  </si>
  <si>
    <t>1/0543/11</t>
  </si>
  <si>
    <t>1/0583/11</t>
  </si>
  <si>
    <t>1/0483/11</t>
  </si>
  <si>
    <t>1/0524/11</t>
  </si>
  <si>
    <t>1/1184/11</t>
  </si>
  <si>
    <t>1/0441/11</t>
  </si>
  <si>
    <t>1/0672/11</t>
  </si>
  <si>
    <t>1/0005/11</t>
  </si>
  <si>
    <t>1/1126/11</t>
  </si>
  <si>
    <t>1/0226/11</t>
  </si>
  <si>
    <t>1/0639/11</t>
  </si>
  <si>
    <t>1/0679/11</t>
  </si>
  <si>
    <t>1/0626/11</t>
  </si>
  <si>
    <t>2/0058/11</t>
  </si>
  <si>
    <t>1/0641/11</t>
  </si>
  <si>
    <t>1/0600/11</t>
  </si>
  <si>
    <t>1/0025/11</t>
  </si>
  <si>
    <t>1/0125/11</t>
  </si>
  <si>
    <t>1/0265/11</t>
  </si>
  <si>
    <t>1/0405/11</t>
  </si>
  <si>
    <t>1/0870/11</t>
  </si>
  <si>
    <t>1/0282/11</t>
  </si>
  <si>
    <t>2/0004/11</t>
  </si>
  <si>
    <t>1/0322/11</t>
  </si>
  <si>
    <t>1/0854/11</t>
  </si>
  <si>
    <t>1/0173/11</t>
  </si>
  <si>
    <t>1/0868/11</t>
  </si>
  <si>
    <t>1/0142/11</t>
  </si>
  <si>
    <t>1/0471/11</t>
  </si>
  <si>
    <t>2/0059/11</t>
  </si>
  <si>
    <t>1/0866/11</t>
  </si>
  <si>
    <t>1/0095/11</t>
  </si>
  <si>
    <t>1/0555/11</t>
  </si>
  <si>
    <t>1/0497/11</t>
  </si>
  <si>
    <t>1/0355/11</t>
  </si>
  <si>
    <t>1/0851/11</t>
  </si>
  <si>
    <t>1/0675/11</t>
  </si>
  <si>
    <t>1/1058/11</t>
  </si>
  <si>
    <t>1/0256/11</t>
  </si>
  <si>
    <t>1/0943/11</t>
  </si>
  <si>
    <t>2/0063/11</t>
  </si>
  <si>
    <t>1/0286/11</t>
  </si>
  <si>
    <t>1/0305/11</t>
  </si>
  <si>
    <t>1/1072/11</t>
  </si>
  <si>
    <t>1/0439/11</t>
  </si>
  <si>
    <t>1/0765/11</t>
  </si>
  <si>
    <t>1/1102/11</t>
  </si>
  <si>
    <t>1/1103/11</t>
  </si>
  <si>
    <t>1/0138/11</t>
  </si>
  <si>
    <t>1/1105/11</t>
  </si>
  <si>
    <t>1/0611/11</t>
  </si>
  <si>
    <t>1/0927/11</t>
  </si>
  <si>
    <t>1/1099/11</t>
  </si>
  <si>
    <t>1/1116/11</t>
  </si>
  <si>
    <t>1/0961/11</t>
  </si>
  <si>
    <t>1/1045/11</t>
  </si>
  <si>
    <t>1/0602/11</t>
  </si>
  <si>
    <t>1/1106/11</t>
  </si>
  <si>
    <t>1/0971/11</t>
  </si>
  <si>
    <t>1/1117/11</t>
  </si>
  <si>
    <t>1/0106/11</t>
  </si>
  <si>
    <t>1/0177/11</t>
  </si>
  <si>
    <t>1/0746/11</t>
  </si>
  <si>
    <t>2/0166/11</t>
  </si>
  <si>
    <t>1/0578/11</t>
  </si>
  <si>
    <t>1/0458/11</t>
  </si>
  <si>
    <t>1/0857/11</t>
  </si>
  <si>
    <t>1/0517/11</t>
  </si>
  <si>
    <t>1/1044/11</t>
  </si>
  <si>
    <t>1/0944/11</t>
  </si>
  <si>
    <t>1/0685/11</t>
  </si>
  <si>
    <t>1/0884/11</t>
  </si>
  <si>
    <t>1/0123/11</t>
  </si>
  <si>
    <t>1/1052/11</t>
  </si>
  <si>
    <t>1/0962/11</t>
  </si>
  <si>
    <t>1/0882/11</t>
  </si>
  <si>
    <t>1/1000/11</t>
  </si>
  <si>
    <t>1/0865/11</t>
  </si>
  <si>
    <t>1/0243/11</t>
  </si>
  <si>
    <t>1/0508/11</t>
  </si>
  <si>
    <t>1/0643/11</t>
  </si>
  <si>
    <t>1/0472/11</t>
  </si>
  <si>
    <t>1/0748/11</t>
  </si>
  <si>
    <t>1/1143/11</t>
  </si>
  <si>
    <t>1/0511/11</t>
  </si>
  <si>
    <t>1/0976/11</t>
  </si>
  <si>
    <t>1/1119/11</t>
  </si>
  <si>
    <t>1/0417/11</t>
  </si>
  <si>
    <t>1/0201/11</t>
  </si>
  <si>
    <t>1/1032/11</t>
  </si>
  <si>
    <t>1/0144/11</t>
  </si>
  <si>
    <t>1/0840/11</t>
  </si>
  <si>
    <t>1/1060/11</t>
  </si>
  <si>
    <t>1/0590/11</t>
  </si>
  <si>
    <t>1/0996/11</t>
  </si>
  <si>
    <t>1/0887/11</t>
  </si>
  <si>
    <t>1/0353/11</t>
  </si>
  <si>
    <t>1/0289/11</t>
  </si>
  <si>
    <t>1/0783/11</t>
  </si>
  <si>
    <t>1/0530/11</t>
  </si>
  <si>
    <t>1/1127/11</t>
  </si>
  <si>
    <t>1/0359/11</t>
  </si>
  <si>
    <t>1/0254/11</t>
  </si>
  <si>
    <t>1/0102/11</t>
  </si>
  <si>
    <t>1/0223/11</t>
  </si>
  <si>
    <t>1/0100/11</t>
  </si>
  <si>
    <t>1/1162/11</t>
  </si>
  <si>
    <t>1/0588/11</t>
  </si>
  <si>
    <t>1/0975/11</t>
  </si>
  <si>
    <t>1/1049/11</t>
  </si>
  <si>
    <t>1/0389/11</t>
  </si>
  <si>
    <t>1/0222/11</t>
  </si>
  <si>
    <t>1/0251/11</t>
  </si>
  <si>
    <t>1/1089/11</t>
  </si>
  <si>
    <t>1/0234/11</t>
  </si>
  <si>
    <t>1/0849/11</t>
  </si>
  <si>
    <t>1/1041/11</t>
  </si>
  <si>
    <t>1/0356/11</t>
  </si>
  <si>
    <t>1/0396/11</t>
  </si>
  <si>
    <t>1/0841/11</t>
  </si>
  <si>
    <t>1/0972/11</t>
  </si>
  <si>
    <t>1/0339/11</t>
  </si>
  <si>
    <t>1/0387/11</t>
  </si>
  <si>
    <t>1/0498/11</t>
  </si>
  <si>
    <t>1/0214/11</t>
  </si>
  <si>
    <t>1/0013/11</t>
  </si>
  <si>
    <t>1/0006/11</t>
  </si>
  <si>
    <t>1/0206/11</t>
  </si>
  <si>
    <t>1/0400/11</t>
  </si>
  <si>
    <t>1/0934/11</t>
  </si>
  <si>
    <t>1/0279/11</t>
  </si>
  <si>
    <t>1/0203/11</t>
  </si>
  <si>
    <t>1/1028/11</t>
  </si>
  <si>
    <t>1/0215/11</t>
  </si>
  <si>
    <t>1/0390/11</t>
  </si>
  <si>
    <t>1/0211/11</t>
  </si>
  <si>
    <t>1/0780/11</t>
  </si>
  <si>
    <t>1/0881/11</t>
  </si>
  <si>
    <t>1/0559/11</t>
  </si>
  <si>
    <t>1/0162/11</t>
  </si>
  <si>
    <t>1/0250/11</t>
  </si>
  <si>
    <t>1/0913/11</t>
  </si>
  <si>
    <t>1/0547/11</t>
  </si>
  <si>
    <t>1/0264/11</t>
  </si>
  <si>
    <t>1/0274/11</t>
  </si>
  <si>
    <t>1/1098/11</t>
  </si>
  <si>
    <t>1/0319/11</t>
  </si>
  <si>
    <t>1/0950/11</t>
  </si>
  <si>
    <t>1/0114/11</t>
  </si>
  <si>
    <t>1/0385/11</t>
  </si>
  <si>
    <t>1/0482/11</t>
  </si>
  <si>
    <t>1/0460/11</t>
  </si>
  <si>
    <t>1/0571/11</t>
  </si>
  <si>
    <t>1/0117/11</t>
  </si>
  <si>
    <t>1/0810/11</t>
  </si>
  <si>
    <t>1/0066/11</t>
  </si>
  <si>
    <t>1/0096/11</t>
  </si>
  <si>
    <t>1/0532/11</t>
  </si>
  <si>
    <t>1/0970/11</t>
  </si>
  <si>
    <t>2/0006/11</t>
  </si>
  <si>
    <t>1/0940/11</t>
  </si>
  <si>
    <t>1/0237/11</t>
  </si>
  <si>
    <t>1/0137/11</t>
  </si>
  <si>
    <t>1/0859/11</t>
  </si>
  <si>
    <t>1/0886/11</t>
  </si>
  <si>
    <t>1/0704/11</t>
  </si>
  <si>
    <t>1/0077/11</t>
  </si>
  <si>
    <t>1/0878/11</t>
  </si>
  <si>
    <t>1/1065/11</t>
  </si>
  <si>
    <t>1/0790/11</t>
  </si>
  <si>
    <t>1/0974/11</t>
  </si>
  <si>
    <t>1/0773/11</t>
  </si>
  <si>
    <t>1/1170/11</t>
  </si>
  <si>
    <t>1/0156/11</t>
  </si>
  <si>
    <t>1/0662/11</t>
  </si>
  <si>
    <t>1/0403/11</t>
  </si>
  <si>
    <t>1/0334/11</t>
  </si>
  <si>
    <t>1/0300/11</t>
  </si>
  <si>
    <t>1/0323/11</t>
  </si>
  <si>
    <t>1/0894/11</t>
  </si>
  <si>
    <t>1/0779/11</t>
  </si>
  <si>
    <t>1/0291/11</t>
  </si>
  <si>
    <t>1/0281/11</t>
  </si>
  <si>
    <t>1/0678/11</t>
  </si>
  <si>
    <t>1/0797/11</t>
  </si>
  <si>
    <t>1/0007/11</t>
  </si>
  <si>
    <t>1/0287/11</t>
  </si>
  <si>
    <t>1/0949/11</t>
  </si>
  <si>
    <t>1/0452/11</t>
  </si>
  <si>
    <t>1/0698/11</t>
  </si>
  <si>
    <t>1/0435/11</t>
  </si>
  <si>
    <t>1/0791/11</t>
  </si>
  <si>
    <t>1/0581/11</t>
  </si>
  <si>
    <t>1/0892/11</t>
  </si>
  <si>
    <t>1/0816/11</t>
  </si>
  <si>
    <t>1/1064/11</t>
  </si>
  <si>
    <t>1/0568/11</t>
  </si>
  <si>
    <t>1/0271/11</t>
  </si>
  <si>
    <t>1/0885/11</t>
  </si>
  <si>
    <t>1/0648/11</t>
  </si>
  <si>
    <t>1/1095/11</t>
  </si>
  <si>
    <t>1/0897/11</t>
  </si>
  <si>
    <t>1/0484/11</t>
  </si>
  <si>
    <t>1/0551/11</t>
  </si>
  <si>
    <t>1/1101/11</t>
  </si>
  <si>
    <t>1/0541/11</t>
  </si>
  <si>
    <t>1/0266/11</t>
  </si>
  <si>
    <t>1/1074/11</t>
  </si>
  <si>
    <t>1/0573/11</t>
  </si>
  <si>
    <t>1/0696/11</t>
  </si>
  <si>
    <t>1/0272/11</t>
  </si>
  <si>
    <t>1/0154/11</t>
  </si>
  <si>
    <t>2/0081/11</t>
  </si>
  <si>
    <t>1/0724/11</t>
  </si>
  <si>
    <t>1/0706/11</t>
  </si>
  <si>
    <t>2/0084/11</t>
  </si>
  <si>
    <t>1/0059/11</t>
  </si>
  <si>
    <t>1/0831/11</t>
  </si>
  <si>
    <t>2/0054/11</t>
  </si>
  <si>
    <t>1/0465/11</t>
  </si>
  <si>
    <t>1/0715/11</t>
  </si>
  <si>
    <t>1/0028/11</t>
  </si>
  <si>
    <t>1/0112/11</t>
  </si>
  <si>
    <t>1/0024/11</t>
  </si>
  <si>
    <t>1/0285/11</t>
  </si>
  <si>
    <t>2/0045/11</t>
  </si>
  <si>
    <t>1/0858/11</t>
  </si>
  <si>
    <t>1/1166/11</t>
  </si>
  <si>
    <t>1/0185/11</t>
  </si>
  <si>
    <t>1/0030/11</t>
  </si>
  <si>
    <t>1/0020/11</t>
  </si>
  <si>
    <t>1/0227/11</t>
  </si>
  <si>
    <t>1/1163/11</t>
  </si>
  <si>
    <t>1/0593/11</t>
  </si>
  <si>
    <t>1/0071/11</t>
  </si>
  <si>
    <t>1/0053/11</t>
  </si>
  <si>
    <t>2/0114/11</t>
  </si>
  <si>
    <t>1/0031/11</t>
  </si>
  <si>
    <t>1/0426/11</t>
  </si>
  <si>
    <t>1/1109/11</t>
  </si>
  <si>
    <t>1/0423/11</t>
  </si>
  <si>
    <t>1/0428/11</t>
  </si>
  <si>
    <t>2/0030/11</t>
  </si>
  <si>
    <t>1/0055/11</t>
  </si>
  <si>
    <t>1/0057/11</t>
  </si>
  <si>
    <t>1/0689/11</t>
  </si>
  <si>
    <t>1/0564/11</t>
  </si>
  <si>
    <t>1/0786/11</t>
  </si>
  <si>
    <t>1/0456/11</t>
  </si>
  <si>
    <t>1/0037/11</t>
  </si>
  <si>
    <t>1/1151/11</t>
  </si>
  <si>
    <t>1/0999/11</t>
  </si>
  <si>
    <t>1/0048/11</t>
  </si>
  <si>
    <t>1/0928/11</t>
  </si>
  <si>
    <t>1/0612/11</t>
  </si>
  <si>
    <t>1/0690/11</t>
  </si>
  <si>
    <t>1/0955/11</t>
  </si>
  <si>
    <t>1/0023/11</t>
  </si>
  <si>
    <t>1/1133/11</t>
  </si>
  <si>
    <t>2/0048/11</t>
  </si>
  <si>
    <t>1/0722/11</t>
  </si>
  <si>
    <t>1/0050/11</t>
  </si>
  <si>
    <t>1/0186/11</t>
  </si>
  <si>
    <t>1/0296/11</t>
  </si>
  <si>
    <t>1/0501/11</t>
  </si>
  <si>
    <t>1/0902/11</t>
  </si>
  <si>
    <t>1/0925/11</t>
  </si>
  <si>
    <t>2/0034/11</t>
  </si>
  <si>
    <t>2/0115/11</t>
  </si>
  <si>
    <t>1/0391/11</t>
  </si>
  <si>
    <t>1/0709/11</t>
  </si>
  <si>
    <t>1/0195/11</t>
  </si>
  <si>
    <t>1/0046/11</t>
  </si>
  <si>
    <t>1/0335/11</t>
  </si>
  <si>
    <t>1/0512/11</t>
  </si>
  <si>
    <t>1/0176/11</t>
  </si>
  <si>
    <t>1/0464/11</t>
  </si>
  <si>
    <t>1/0620/11</t>
  </si>
  <si>
    <t>1/0557/11</t>
  </si>
  <si>
    <t>2/0201/11</t>
  </si>
  <si>
    <t>1/0022/11</t>
  </si>
  <si>
    <t>1/0318/11</t>
  </si>
  <si>
    <t>1/0448/11</t>
  </si>
  <si>
    <t>1/0710/11</t>
  </si>
  <si>
    <t>1/0369/11</t>
  </si>
  <si>
    <t>1/0172/11</t>
  </si>
  <si>
    <t>1/0244/11</t>
  </si>
  <si>
    <t>1/0276/11</t>
  </si>
  <si>
    <t>1/0965/11</t>
  </si>
  <si>
    <t>1/0399/11</t>
  </si>
  <si>
    <t>1/0327/11</t>
  </si>
  <si>
    <t>1/0606/11</t>
  </si>
  <si>
    <t>1/0658/11</t>
  </si>
  <si>
    <t>1/0347/11</t>
  </si>
  <si>
    <t>2/0188/11</t>
  </si>
  <si>
    <t>1/0656/11</t>
  </si>
  <si>
    <t>1/0165/11</t>
  </si>
  <si>
    <t>1/0966/11</t>
  </si>
  <si>
    <t>1/0134/11</t>
  </si>
  <si>
    <t>1/0258/11</t>
  </si>
  <si>
    <t>1/0280/11</t>
  </si>
  <si>
    <t>1/0713/11</t>
  </si>
  <si>
    <t>1/0331/11</t>
  </si>
  <si>
    <t>2/0092/11</t>
  </si>
  <si>
    <t>1/0167/11</t>
  </si>
  <si>
    <t>1/0823/11</t>
  </si>
  <si>
    <t>1/0118/11</t>
  </si>
  <si>
    <t>2/0141/11</t>
  </si>
  <si>
    <t>1/0948/11</t>
  </si>
  <si>
    <t>1/0224/11</t>
  </si>
  <si>
    <t>1/0221/11</t>
  </si>
  <si>
    <t>1/0070/11</t>
  </si>
  <si>
    <t>1/0124/11</t>
  </si>
  <si>
    <t>1/0478/11</t>
  </si>
  <si>
    <t>1/0152/11</t>
  </si>
  <si>
    <t>1/0303/11</t>
  </si>
  <si>
    <t>1/0802/11</t>
  </si>
  <si>
    <t>1/0110/11</t>
  </si>
  <si>
    <t>1/0503/11</t>
  </si>
  <si>
    <t>1/0392/11</t>
  </si>
  <si>
    <t>1/0942/11</t>
  </si>
  <si>
    <t>1/0170/11</t>
  </si>
  <si>
    <t>1/0799/11</t>
  </si>
  <si>
    <t>1/0459/11</t>
  </si>
  <si>
    <t>1/1114/11</t>
  </si>
  <si>
    <t>1/0789/11</t>
  </si>
  <si>
    <t>1/0445/11</t>
  </si>
  <si>
    <t>1/0088/11</t>
  </si>
  <si>
    <t>1/0386/11</t>
  </si>
  <si>
    <t>1/1062/11</t>
  </si>
  <si>
    <t>1/0534/11</t>
  </si>
  <si>
    <t>1/1020/11</t>
  </si>
  <si>
    <t>1/0253/11</t>
  </si>
  <si>
    <t>1/0238/11</t>
  </si>
  <si>
    <t>1/0835/11</t>
  </si>
  <si>
    <t>1/0957/11</t>
  </si>
  <si>
    <t>1/0248/11</t>
  </si>
  <si>
    <t>1/1172/11</t>
  </si>
  <si>
    <t>1/0635/11</t>
  </si>
  <si>
    <t>1/0184/11</t>
  </si>
  <si>
    <t>1/0332/11</t>
  </si>
  <si>
    <t>1/0947/11</t>
  </si>
  <si>
    <t>1/0837/11</t>
  </si>
  <si>
    <t>1/1007/11</t>
  </si>
  <si>
    <t>2/0143/11</t>
  </si>
  <si>
    <t>2/0169/11</t>
  </si>
  <si>
    <t>2/0132/11</t>
  </si>
  <si>
    <t>2/0023/11</t>
  </si>
  <si>
    <t>1/1030/11</t>
  </si>
  <si>
    <t>1/0414/11</t>
  </si>
  <si>
    <t>1/0577/11</t>
  </si>
  <si>
    <t>1/0235/11</t>
  </si>
  <si>
    <t>1/0233/11</t>
  </si>
  <si>
    <t>1/0666/11</t>
  </si>
  <si>
    <t>2/0163/11</t>
  </si>
  <si>
    <t>1/0728/11</t>
  </si>
  <si>
    <t>1/0610/11</t>
  </si>
  <si>
    <t>1/0001/11</t>
  </si>
  <si>
    <t>1/0440/11</t>
  </si>
  <si>
    <t>1/0376/11</t>
  </si>
  <si>
    <t>1/0946/11</t>
  </si>
  <si>
    <t>1/0743/11</t>
  </si>
  <si>
    <t>1/0174/11</t>
  </si>
  <si>
    <t>1/0421/11</t>
  </si>
  <si>
    <t>2/0016/11</t>
  </si>
  <si>
    <t>1/0888/11</t>
  </si>
  <si>
    <t>1/0381/11</t>
  </si>
  <si>
    <t>1/0654/11</t>
  </si>
  <si>
    <t>1/0333/11</t>
  </si>
  <si>
    <t>1/0199/11</t>
  </si>
  <si>
    <t>1/0845/11</t>
  </si>
  <si>
    <t>1/0627/11</t>
  </si>
  <si>
    <t>1/0634/11</t>
  </si>
  <si>
    <t>1/0357/11</t>
  </si>
  <si>
    <t>1/0595/11</t>
  </si>
  <si>
    <t>1/0330/11</t>
  </si>
  <si>
    <t>1/0047/11</t>
  </si>
  <si>
    <t>1/0231/11</t>
  </si>
  <si>
    <t>1/0008/11</t>
  </si>
  <si>
    <t>1/0039/11</t>
  </si>
  <si>
    <t>1/1122/11</t>
  </si>
  <si>
    <t>1/0876/11</t>
  </si>
  <si>
    <t>1/0981/11</t>
  </si>
  <si>
    <t>1/0794/11</t>
  </si>
  <si>
    <t>1/0089/11</t>
  </si>
  <si>
    <t>1/0107/11</t>
  </si>
  <si>
    <t>1/0127/11</t>
  </si>
  <si>
    <t>1/0848/11</t>
  </si>
  <si>
    <t>1/1009/11</t>
  </si>
  <si>
    <t>1/0992/11</t>
  </si>
  <si>
    <t>1/0920/11</t>
  </si>
  <si>
    <t>1/0973/11</t>
  </si>
  <si>
    <t>1/0995/11</t>
  </si>
  <si>
    <t>1/1100/11</t>
  </si>
  <si>
    <t>1/0466/11</t>
  </si>
  <si>
    <t>1/0787/11</t>
  </si>
  <si>
    <t>1/1051/11</t>
  </si>
  <si>
    <t>1/0822/11</t>
  </si>
  <si>
    <t>1/0388/11</t>
  </si>
  <si>
    <t>1/0374/11</t>
  </si>
  <si>
    <t>1/0570/11</t>
  </si>
  <si>
    <t>1/0931/11</t>
  </si>
  <si>
    <t>1/0329/11</t>
  </si>
  <si>
    <t>1/0495/11</t>
  </si>
  <si>
    <t>1/0418/11</t>
  </si>
  <si>
    <t>1/1042/11</t>
  </si>
  <si>
    <t>1/1130/11</t>
  </si>
  <si>
    <t>1/0004/11</t>
  </si>
  <si>
    <t>1/0960/11</t>
  </si>
  <si>
    <t>1/0967/11</t>
  </si>
  <si>
    <t>1/0781/11</t>
  </si>
  <si>
    <t>1/0486/11</t>
  </si>
  <si>
    <t>1/0187/11</t>
  </si>
  <si>
    <t>1/0895/11</t>
  </si>
  <si>
    <t>1/0906/11</t>
  </si>
  <si>
    <t>1/0489/11</t>
  </si>
  <si>
    <t>1/0594/11</t>
  </si>
  <si>
    <t>1/0275/11</t>
  </si>
  <si>
    <t>1/1082/11</t>
  </si>
  <si>
    <t>1/0945/11</t>
  </si>
  <si>
    <t>1/1010/11</t>
  </si>
  <si>
    <t>1/0911/11</t>
  </si>
  <si>
    <t>1/0505/11</t>
  </si>
  <si>
    <t>1/0067/11</t>
  </si>
  <si>
    <t>1/0340/11</t>
  </si>
  <si>
    <t>1/0242/11</t>
  </si>
  <si>
    <t>1/0730/11</t>
  </si>
  <si>
    <t>1/1081/11</t>
  </si>
  <si>
    <t>1/0051/11</t>
  </si>
  <si>
    <t>Dynamika na kompaktných a nekompaktných priestoroch</t>
  </si>
  <si>
    <t>Hľadanie novej fyziky v zriedkavých rozpadoch kaónov</t>
  </si>
  <si>
    <t>Modelovanie a aplikácia viacrežimových a viacrozmerných časových radov</t>
  </si>
  <si>
    <t>Štúdium interstelárnych molekúl a izotópových anomálií, metódami kvantovej fyziky a numerickými simuláciami.</t>
  </si>
  <si>
    <t>Štúdium možnosti zvýšenia citlivosti detekcie prvkov a ich izotopov využitím laserovej ablácie a laserom indukovanoej plazmy.</t>
  </si>
  <si>
    <t>Ionizačné a excitačné reakcie elektrónov pre diagnostiku plazmy a plazmové aplikácie</t>
  </si>
  <si>
    <t>Algebraické a topologické metódy v štúdiu kombinatorických štruktúr s vysokým stupňom súmernosti</t>
  </si>
  <si>
    <t>Grafy, grupy a plochy</t>
  </si>
  <si>
    <t>Kvalitatívne vlastnosti diferenciálnych rovníc celočíselného a neceločíselného rádu</t>
  </si>
  <si>
    <t>Kombinácia magnetickej separácie a elektroporácie pre efektívnu transfekciu buniek</t>
  </si>
  <si>
    <t>Štúdium interakcie liečiv s bunkami: aplikácia metód mikro-Ramanovej spektroskopie v kombinácii s optickou pinzetou a optickými nano-senzormi</t>
  </si>
  <si>
    <t>Modelovanie neurčitosti, kvantové štruktúry, stavy, fuzzy relácie a evaluátory s aplikáciami v teórii pravdepodobnosti</t>
  </si>
  <si>
    <t>Výpočty s pridanou informáciou</t>
  </si>
  <si>
    <t>Mechanizmy interakcie plazmy s bunkou pre bio-dekontamináciu a medicínske aplikácie</t>
  </si>
  <si>
    <t>Pravdepodobnosť a matematická štatistika v algebraických štruktúrach</t>
  </si>
  <si>
    <t>Štúdium nábojového prenosu v usporiadaných organických molekulárnych systémoch</t>
  </si>
  <si>
    <t>Fyzikálne vlastnosti modelov biomembrán s prímesnými amfifilnými molekulami</t>
  </si>
  <si>
    <t>Matematické modelovanie fázovej premeny</t>
  </si>
  <si>
    <t>Vizualizácia a modelovanie viac-dimenzionálnych objektov  pomocou Minkowského operácií</t>
  </si>
  <si>
    <t>Priesečníky v neplanárnych grafoch</t>
  </si>
  <si>
    <t>Analýza a predikcia komplexných dát</t>
  </si>
  <si>
    <t>Metódy vizualizácie a modelovania biologických štruktúr</t>
  </si>
  <si>
    <t>Modely komplexných sietí a ich aplikácia v praxi.</t>
  </si>
  <si>
    <t>Využitie tafonomických a geochemických metód pri zhodnotení stability morských paleoekosystémov počas jury</t>
  </si>
  <si>
    <t>Transformácia Nitrianskeho kraja v meniacich sa spoločensko-ekonomických podmienkach a perspektívy jeho regionálneho rozvoja.</t>
  </si>
  <si>
    <t>Izotopový výskum meteoritu Košice a podobných chondritov typu H</t>
  </si>
  <si>
    <t>Hybridné metódy modelovania a hodnotenia hydrologických extrémov pre rizikovú analýzu</t>
  </si>
  <si>
    <t>Ostrovy vegetácie ako zdroje biodiverzity vo veľkomeste</t>
  </si>
  <si>
    <t>Vplyv zmeny  klimatických podmienok na fenologickú odozvu ekosystémov</t>
  </si>
  <si>
    <t>Retenčné a degradačné charakteristiky vybraných herbicídov v poľnohospodárskych pôdach Žitného ostrova.</t>
  </si>
  <si>
    <t>Štruktúrno-petrologický (P-T-d) a geochronologický (t) vývoj hornín kôry a plášťa exhumovaných v strižných zónach severného veporika a severného gemerika Západných Karpát; rekonštrukcia modelu kôrovo-plášťovej interakcie</t>
  </si>
  <si>
    <t>Porovnanie kontaminácie krajinných zložiek v dôsledku historickej ťažby Cu-ložísk v okolí Banskej Bystrice</t>
  </si>
  <si>
    <t>Citlivosť teplotného režimu slovenských riek na hydrologické extrémy a variabilitu klímy</t>
  </si>
  <si>
    <t>Netermálne distribúcie v plazme slnečnej koróny a prechodovej oblasti</t>
  </si>
  <si>
    <t>Tektonická interakcia kryštalinika a sedimentov obalu tatrika Západných Karpát.</t>
  </si>
  <si>
    <t>Efektívne numerické metódy a paralelné výpočty v geodézii</t>
  </si>
  <si>
    <t>Zhodnotenie a prognóza dopadu vyhlásenia Bukových pralesov Karpát na vývoj ekoturizmu a geoturizmu v oblasti Východných Karpát</t>
  </si>
  <si>
    <t>Geodynamický vývoj západokarpatského strižného koridoru v období kenozoika</t>
  </si>
  <si>
    <t>Zmeny redoxných vlastností humínových látok účinkom mikroorganizmov a vplyv týchto zmien na mikrobiálnu aktivitu a vyššie rastliny v organicky a anorganicky kontaminovaných pôdach.</t>
  </si>
  <si>
    <t>Optimalizácia odvodnenia banského diela pomocou numerického modelovania</t>
  </si>
  <si>
    <t>Morfometrická analýza georeliéfu a jej význam pri štúdiu procesov a zmien v krajine.</t>
  </si>
  <si>
    <t>Lamprofýry Západných Karpát, petrológia a geochémia</t>
  </si>
  <si>
    <t>Vplyv krajinných prvkov na prežívanie reliktných druhov drobných cicavcov</t>
  </si>
  <si>
    <t>Zmeny konektivity krajiny v kontaktnej zóne Malých Karpát a priľahlých nížin - CONNECA</t>
  </si>
  <si>
    <t>Väzba kontaminantov na pevné fázy elektrárenských popolov – geochémia, mineralógia, environmentálne dopady</t>
  </si>
  <si>
    <t>Geoevidencia krasových foriem a objasnenie genézy závrtov na vybraných plošinách Malých Karpát</t>
  </si>
  <si>
    <t>Kontaminácia zložiek životného prostredia vo vybraných oblastiach Slovenska ovplyvnených ťažbou Sb ložísk</t>
  </si>
  <si>
    <t>Infiltrácia a prúdenie vody v pôde a ich ovplyvnenie biologickými faktormi a vlhkosťou pôdy</t>
  </si>
  <si>
    <t>Vplyv krajiny na ekosystémy tečúcich vôd</t>
  </si>
  <si>
    <t>Paleoekologická rekonštrukcia severnej časti Panónskej nížiny</t>
  </si>
  <si>
    <t>Multiriziková analýza vybraných geohazardov vo flyšovom pásme Slovenska</t>
  </si>
  <si>
    <t>Zloženie tuhého komunálneho odpadu a jeho vplyv na ekonomickú a environmentálnu udržateľnosť odpadového hospodárstva.</t>
  </si>
  <si>
    <t>Využitie údajov európskej družicovej misie GOCE a ich efektívna kombinácia s pozemnými gravimetrickými údajmi</t>
  </si>
  <si>
    <t>Analýza a modelovanie relativistických efektov v globálnych navigačných družicových systémoch s cieľom spresnenia geodetických meraní</t>
  </si>
  <si>
    <t>Krajinnoekologické hodnotenie historických prvkov agrárnej krajiny</t>
  </si>
  <si>
    <t>Spektroskopická analýza antioxidačných a prooxidačných vlastností karotenoidov.</t>
  </si>
  <si>
    <t>Molekulový magnetizmus komplexov prechodných kovov</t>
  </si>
  <si>
    <t>Využitie mikrovlnami akcelerovaných aza-Claisenových prešmykov v stereoselektívnej syntéze (+)-laktacystínu a iminosacharidov</t>
  </si>
  <si>
    <t>Stereoselektívne syntézy analógov indolizidínových alkaloidov z kyseliny glutámovej.</t>
  </si>
  <si>
    <t>Vývoj nových polymérov s otlačkami molekúl na selektívnu sorpciu analytov zo vzoriek so zložitou matricou. Termodynamické a analytické štúdium interakčných mechanizmov pri sorpcii. Využitie HPLC–NMR techniky.</t>
  </si>
  <si>
    <t>Príprava a vlastnosti nových potenciálne polyaplikovateľných fluórovaných heterocyklov</t>
  </si>
  <si>
    <t>Štúdium vplyvu vonkajších podmienok na stabilitu farebných vrstiev grafických objektov kultúrneho dedičstva</t>
  </si>
  <si>
    <t>Interakcie biologicky aktívnych látok s nanomateriálmi a ich využitie v (bio)senzoroch</t>
  </si>
  <si>
    <t>Vývoj metód  prípravy vzorky v kombinácii s rýchlou plynovou chromatografiou na ultrastopovú analýzu komplexných zmesí. Stanovenie nízkych hladín endokrinne disrupčných xenobiotík v environmentálnych a potravinových matriciach.</t>
  </si>
  <si>
    <t>Asymetrická organokatalýza v netradičných médiách a s využitím netradičných aktivačných metód</t>
  </si>
  <si>
    <t>Nanopórovité materiály pre separáciu technologicky dôležitých molekúl.</t>
  </si>
  <si>
    <t>Vývoj a aplikácia metód komprehensívnej plynovej chromatografie (GCxGC) na analýzu mnohozložkových vzoriek obsahujúcich organické zlúčeniny, so zameraním na látky vyskytujúce sa vo vzorkách zo životného prostredia a potravín</t>
  </si>
  <si>
    <t>Teoretický výskum statických a dynamických efektov rozpúšťadla na spektrálne a štrukturálne vlastnosti inklúznych komplexov kumarínov.</t>
  </si>
  <si>
    <t>Nové afinitné činidla a ich využitie v separačných a hybridných procesoch</t>
  </si>
  <si>
    <t>Inhibítory syntézy a metabolizmu glykosfingolipidov. Syntetická štúdia.</t>
  </si>
  <si>
    <t>Nové interkalátory a planárne štruktúry interagujúce s DNA - modeling, syntéza, štruktúra, termodynamika, interakcie s biopolymérmi.</t>
  </si>
  <si>
    <t>Antiadiabatický stav -  nový  aspekt kvantovej teórie pre štúdium a predikciu supravodivých zlúčenín</t>
  </si>
  <si>
    <t>Príprava derivátov indánov a indolov, optimalizácia ich štruktúry na využitie vo forenznej analýze a materiálovej chémii.</t>
  </si>
  <si>
    <t>Implementácia environmentálne priateľských procedúr do chemickej analýzy</t>
  </si>
  <si>
    <t>Monitoring platinových kovov v pôdach a poletavých prachoch v lokalitách zaťažených automobilovou dopravou metódou ICP-MS</t>
  </si>
  <si>
    <t>Elektrónová štruktúra - prostriedok k pochopeniu chemických a  fyzikalnochemických vlastností.</t>
  </si>
  <si>
    <t>Nekaspázové signálne dráhy v programovanej smrti nádorovej bunky a dopad aktivity ABC-transportných systémov na potenciálny vznik bunkovej rezistencie po fotocytotoxickom účinku hypericínu</t>
  </si>
  <si>
    <t>Homeostáza neutrálnych lipidov u kvasiniek: od bunkovej biológie k biotechnológii</t>
  </si>
  <si>
    <t>Hypotéza alternatívnych ontogenéz a invázny potenciál sladkovodných rýb</t>
  </si>
  <si>
    <t>Taxonómia a rozšírenie nálevníkov (Ciliophora) a meňaviek (Rhizopoda) na Slovensku s dôrazom na ich indikačný význam.</t>
  </si>
  <si>
    <t>Molekulárne mechanizmy modulácie genotoxických agensov bio-aktívnymi látkami využiteľnými v bio-medicíne</t>
  </si>
  <si>
    <t>Cytogenetická a molekulová analýza pri hodnotení genotoxicity vybraného fungicídu a pozičné mapovanie BAC klonom u prežúvavcov</t>
  </si>
  <si>
    <t>Testovanie antivírusového potenciálu interferónov typu III (lambda1,2 a 3) na niektorých medicínsky významných vírusoch.</t>
  </si>
  <si>
    <t>Funkčná analýza génov kontrolujúcich metabolizmus hydroxyaromatických zlúčenín patogénnej kvasinky Candida parapsilosis</t>
  </si>
  <si>
    <t>Pór mitochondriálnej permeabilitnej tranzície: molekulárna charakterizácia póru v kvasinkách Saccharomyces cerevisiae.</t>
  </si>
  <si>
    <t>Dlhodobá sukcesia spoločenstiev pôdnych článkonožcov (Arthropoda) na vetrom poškodených plochách ihličnatého lesa vo Vysokých Tatrách</t>
  </si>
  <si>
    <t>Porovnávacia diverzita makrofytov rôznych typov vodných biotopov</t>
  </si>
  <si>
    <t>Charakterizovanie vybraných parametrov exogénnych markerov S-fázy bunkového cyklu v in vivo a in vitro podmienkach</t>
  </si>
  <si>
    <t>Molekulárne mechanizmy tvorby extracelulárnych proteáz vláknitou hubou Trichoderma viride.</t>
  </si>
  <si>
    <t>Paralelná evolúcia alopolyploidných taxónov v rode Onosma (Boraginaceae).</t>
  </si>
  <si>
    <t>Genetická diverzita terestrických oxyfototrofných mikroorganizmov polárnych oblastí.</t>
  </si>
  <si>
    <t>Hypericín a jeho potenciálna úloha v obranných mechanizmoch v rode Hypericum</t>
  </si>
  <si>
    <t>Štúdium procesu autofágie v živočíčnych bunkách vo vzťahu k zmenám v homeostáze Ca2+ a metabolizmu komplexných lipidov</t>
  </si>
  <si>
    <t>Rastlinné spoločenstvá Slovenska. Lesná a krovinová vegetácia.</t>
  </si>
  <si>
    <t>Výskum a optimalizácia vybraných vlastností progresívnych elektronických štruktúr a prvkov pripravených na širokopásmových polovodičových heteroštruktúrach na báze GaN</t>
  </si>
  <si>
    <t>Prediktívne riadenie na platformách s obmedzeným výpočtovým výkonom</t>
  </si>
  <si>
    <t>Nové metódy tesovania analógovo-číslicových rozhraní  s využitím identifikácie ich chybových modelov</t>
  </si>
  <si>
    <t>Výskum sústav a regulátorov neceločíselného rádu pre modelovanie, simuláciu a riadenie procesov</t>
  </si>
  <si>
    <t>Optimálne riadiace techniky na zníženie strát striedavých elektrických pohonov.</t>
  </si>
  <si>
    <t>Vývoj technológie a charakterizácia vlastností prvkov organickej elektroniky</t>
  </si>
  <si>
    <t>Kontextové vyhľadávanie a prehliadanie informácií v sociálnom prostredí webu</t>
  </si>
  <si>
    <t>NSOM litografia a interferenčná litografia ako progresívne metódy pre prípravu fotonických štruktúr a optoelektronických prvkov s fotonickou štruktúrou.</t>
  </si>
  <si>
    <t>Integrovaný návrh rekonfirovateľných riadiacich štruktúr s vnorenou diagnostikou</t>
  </si>
  <si>
    <t>Výskum adaptívneho viaczásobníkového energetického systému pre obnoviteľné zdroje energie.</t>
  </si>
  <si>
    <t>Kombinovaný rastrovací tranzientový mikroskop</t>
  </si>
  <si>
    <t>Dynamické hybridné architektúry v multiagentových sieťových riadiacich systémoch</t>
  </si>
  <si>
    <t>Koevolúcia artefaktov zapísaných v doménovo-špecifických jazykoch riadená evolúciou jazyka</t>
  </si>
  <si>
    <t>Konduktivita vodivých polymérov a sietí z uhlíkových nanotrubíc.</t>
  </si>
  <si>
    <t>Konštruktivistické modelovanie raného kognitívneho vývinu pomocou simulovaného stelesneného agenta</t>
  </si>
  <si>
    <t>Výskum možností aplikácie neharmonického budenia vírivých prúdov v kvantitatívnom nedeštruktívnom vyšetrovaní vodivých materiálov</t>
  </si>
  <si>
    <t>Výskum vlastností senzorických štruktúr na báze uhlíka a ZnO pre elektrotechniku</t>
  </si>
  <si>
    <t>Tvarovanie a nanoštruktúrovanie diamantových a DLC vrstiev pre elektronické aplikácie</t>
  </si>
  <si>
    <t>Robustné MPC pre hybridné systémy (RPHS)</t>
  </si>
  <si>
    <t>Štúdium defektov v polovodičoch so širokým zakázaným pásom optickými metódami</t>
  </si>
  <si>
    <t>Výskum nových prístupov k monitorovaníiu a vyhodnocovaníiu biomateriálov elektromagnetickými metódami.</t>
  </si>
  <si>
    <t>Modelovanie a simulácia dynamických interakcií prostredia vodič/automobil/dopravná situácia</t>
  </si>
  <si>
    <t>Adaptívna distribúcia dát v mobilných ad-hoc sieťach.</t>
  </si>
  <si>
    <t>Pokročilé algoritmy spracovania obrazov na efektívne vyhľadávanie a kódovanie ľudských tvárí</t>
  </si>
  <si>
    <t>Komplexná analýza obnoviteľných zdrojov energie</t>
  </si>
  <si>
    <t>Optimalizácia efektívnosti kódovania videa pre prenos a záznam</t>
  </si>
  <si>
    <t>Snímanie Pohybu, INterakcia a Kooperácia Ludi a Avatarov v 3D Rozšírenej a virtuálnej realite (SPINKLAR-3D)</t>
  </si>
  <si>
    <t>Získavanie, spracovanie, vizualizácia textových informácií na základe analýzy relácií podobnosti.</t>
  </si>
  <si>
    <t>Integrácia algoritmov automatického riadenia letu a riadenia leteckých turbokompresorových motorov.</t>
  </si>
  <si>
    <t>Analýza a návrh pokročilých optických prístupových sietí v konvergovanej infraštruktúre NGN využívajúcich pevné prenosové médiá pre podporu multimediálnych služieb</t>
  </si>
  <si>
    <t>Inteligentná navigácia servisného robota</t>
  </si>
  <si>
    <t>Moderné metódy modelovania, analýzy a riadenia procesov získavania a spracovania zemských zdrojov</t>
  </si>
  <si>
    <t>Štúdium pozitívnych a negatívnych vplyvov sulfureta v životnom prostredí a v priemysle</t>
  </si>
  <si>
    <t>Výskum využitia heuristických optimalizačných metód v procese tvorby vodohospodársko - energetických plánov regulačných vodných elektrární.</t>
  </si>
  <si>
    <t>Faktory ovplyvňujúce efektívnosť využitia vysokopevnostného betónu v nosných betónových prvkoch a konštrukciách</t>
  </si>
  <si>
    <t>Analýza odolnosti betónových, murovaných a spriahnutých oceľobetónových konštrukcií</t>
  </si>
  <si>
    <t>Modifikovanie pórovej štruktúry pálenej krytiny aplikáciou surovín na báze zeolitov a bentonitov</t>
  </si>
  <si>
    <t>Evolučné algoritmy a dátovo riadené modely vo vodnom hospodárstve krajiny</t>
  </si>
  <si>
    <t>Vplyv stanovenia geotechnických vlastnosti zemín na efektívny návrh sanácie zosuvov</t>
  </si>
  <si>
    <t>Potenciál neštandardných spektrometrických metód pri kontrole zaťaženosti životného prostredia polutantami metalurgického priemyslu.</t>
  </si>
  <si>
    <t>Experimentálne štúdium tvorby a stability spojivových sól-gél systémov a ich aplikácia</t>
  </si>
  <si>
    <t>Spracovanie a recyklácia oceliarenských úletov s obsahom ťažkých neželezných kovov</t>
  </si>
  <si>
    <t>ENERGETICKY EFEKTÍVNE SYSTÉMY TECHNIKY PROSTREDIA VYUŽÍVAJÚCE OBNOVITEĽNÉ ZDROJE ENERGIE A UPLATŇUJÚCE AUTOMATIZAČNÚ TECHNIKU PRE INTELIGENTNÉ BUDOVY</t>
  </si>
  <si>
    <t>Výskum možnosti nedeštruktívneho skúšania prechodu oceľového lana do koncovky pomocou magnetických rozptylových tokov.</t>
  </si>
  <si>
    <t>Štúdium distribúcie anorganických polutantov medzi tuhou a kvapalnou fázou pre environmentálne účely</t>
  </si>
  <si>
    <t>Štúdium energetických a fluidných procesov v kovových penových štruktúrach na báze otvorených mikropórov pre vývoj doskového plnoprietokového absorbéra kvapalinového solárneho kolektora</t>
  </si>
  <si>
    <t>Komplexná analýza hybridných konštrukčných prvkov na báze drevenej lamelovej dosky a ľahkého betónu spriahnutých lepením  pri krátkodobom a dlhodobom statickom zaťažení.</t>
  </si>
  <si>
    <t>Vplyv abiotických a biotických charakteristík toku na ekosystém a vodný režim pôdy</t>
  </si>
  <si>
    <t>Charakteristika a chemické zloženie pevných častíc produkovaných cestnou dopravou</t>
  </si>
  <si>
    <t>Opotrebenie žiaruvzdorných keramických materiálov v procese energetického zhodnocovania  alternatívnych palív</t>
  </si>
  <si>
    <t>Korelačné vzťahy medzi vlastnosťami pórobetónu a ich využitie v procese riadenia kvality vo výstavbe</t>
  </si>
  <si>
    <t>Teoretická a experimentálna analýza sústav techniky prostredia v súvislosti s ich mikrobiologickým znečistením pri efektívnom využití obnoviteľných zdrojov</t>
  </si>
  <si>
    <t>Integrované riešenie obnovy zdravotno-technickej infraštruktúry urbanizovaných sídiel, jej spoľahlivosť a vplyv na životné prostredie</t>
  </si>
  <si>
    <t>Progresívne riešenia zdravotnotechnických inštalácií a vetracích systémov pri tvorbe vnútorného prostredia v budovách s cieľom znižovania ich energetickej náročnosti.</t>
  </si>
  <si>
    <t>Výskum a vývoj novej generácie systémov kvázi plnosolárneho zásobovania budov teplom.</t>
  </si>
  <si>
    <t>Monitoring stavu nosných konštrukcií pomocou dynamických experimentov a návrh inteligentných systémov riadiacich dynamickú odozvu konštrukcií.</t>
  </si>
  <si>
    <t>M. M. Harminc - od historizmov k moderne a funkcionalizmu</t>
  </si>
  <si>
    <t>Progresívne metódy riešenia konštrukčných prvkov z kompozitných a iných novodobých materiálov</t>
  </si>
  <si>
    <t>Kompozitné nosníkové prvky z dreva, betónu a vysokopevných materiálov. Pôsobenie, vlastnosti, použiteľnosť, rekonštrukcie, spoje, reológia, ekológia.</t>
  </si>
  <si>
    <t>Vplyv zmeny kvality poskytovaných služieb verejnej hromadnej osobnej dopravy na zvyšovanie jej konkurencieschopnosti vo vzťahu k individuálnemu motorizmu</t>
  </si>
  <si>
    <t>Multi-dimenzionálne prístupy podporujúce integrované navrhovanie a riadenie stavebných projektov</t>
  </si>
  <si>
    <t>Monitorovanie zmien fyzikálnych parametrov obalových konštrukcií budov za kvázistacionárneho stavu pri dynamických zmenách vonkajšieho prostredia</t>
  </si>
  <si>
    <t>Odstraňovanie nano- a mikročastíc zo suspenzií použitím membránových procesov</t>
  </si>
  <si>
    <t>Univerzálne navrhovanie prostredia v súlade s požiadavkou inklúzie zdravotne limitovanej populácie do vzdelávacieho a pracovného procesu</t>
  </si>
  <si>
    <t>Geodetické metódy pre zber priestorových údajov a modelovanie objemov geologických zásob za účelom monitorovania stavu a úbytku zásob s cieľom efektívne využívať nerastné suroviny SR</t>
  </si>
  <si>
    <t>Transport solí poréznymi stavebnými materiálmi</t>
  </si>
  <si>
    <t>Využitie experimentálnych metód pri vývoji metodík identifikácie a predikcie  porúch  nosných prvkov mechanických sústav</t>
  </si>
  <si>
    <t>Výskum interakcii v systéme kov-troska v oceliarskych procesoch</t>
  </si>
  <si>
    <t>Identifikácia a šírenie vád v pneumatikách u nákladných automobilov pri dynamickom zaťažení</t>
  </si>
  <si>
    <t>Transport tepla prirodzenou konvekciou z orientovaných teplovýmenných plôch</t>
  </si>
  <si>
    <t>Formovanie a degradácia nanorozmerných štruktúr</t>
  </si>
  <si>
    <t>Technologická dedičnosť procesu mikroobrábania laserom a jej vplyv na technologické a úžitkové vlastností materiálu</t>
  </si>
  <si>
    <t>Metódy a techniky experimentálneho modelovania vnútropodnikových výrobných a nevýrobných procesov</t>
  </si>
  <si>
    <t>Analýza integrity povrchov prostredníctvom Barkhausenovho šumu</t>
  </si>
  <si>
    <t>Korózne charakteristiky ultrajemnozrnných zliatin ľahkých kovov</t>
  </si>
  <si>
    <t>Teoretické princípy, metódy a prostriedky diagnostiky a rehabilitácie mobility seniorov.</t>
  </si>
  <si>
    <t>Korózia kovových materiálov v anorganických taveninách</t>
  </si>
  <si>
    <t>Výskum metód real time multiparametrického monitoringu výrobných strojov a zariadení</t>
  </si>
  <si>
    <t>Výskum tribologických parametrov masívnych a povlakovaných technických  a biomechanických systémov s nanočasticami a nanoštruktúrami.</t>
  </si>
  <si>
    <t>Numerická, symbolická a experimentálna analýza nekonzervatívnych mechanických sústav</t>
  </si>
  <si>
    <t>VÝSKUM ZVARITEĽNOSTI DUPLEXNÝCH A SUPERDUPLEXNÝCH OCELÍ KONCENTROVANÝMI ZDROJMI ENERGIE</t>
  </si>
  <si>
    <t>Výskum účinkov prúdenia kvapaliny s fázovou zmenou v hydraulických kanáloch malých rozmerov</t>
  </si>
  <si>
    <t>Výzkum a návrh nových hypotéz pre posúdenie kumulácie únavového poškodenia strojných súčiastok založených na aplikácii kombinovaného cyklického namáhania ohyb - krut</t>
  </si>
  <si>
    <t>Využitie laserového lúča pri príprave kompozitných materiálov s termoplastovou pojivovou fázou.</t>
  </si>
  <si>
    <t>Štúdium vybraných vlastností povrchov rôznych druhov materiálov vytvorených technológiou tepelného delenia plazmovým oblúkom</t>
  </si>
  <si>
    <t>Analýza nerovnovážnych tepelno-metalurgických a napäťovo-deformačných procesov vo výrobných technológiách zahŕňajúcich rýchle ochladzovanie a tuhnutie kovových materiálov</t>
  </si>
  <si>
    <t>Inovačné procesy v konštrukcii pohonných jednotiek dopravných prostriedkov, strojov a optimalizácia materiálových tokov a logistiky za účelom úspory energie a zvýšenia spoľahlivosti pre aplikačné potreby v praxi.</t>
  </si>
  <si>
    <t>Výskum a optimalizácia metód hodnotenia pevnostných a plastických vlastnosti veľmi tenkých obalových plechov</t>
  </si>
  <si>
    <t>Štúdium úžitkových vlastností sekundárnych hliníkových zliatin na odliatky pre automobilový priemysel</t>
  </si>
  <si>
    <t>Štúdium fenoménu interakcie hydroabrazívneho prúdu s materiálom pomocou vibrácií a akustickej emisie</t>
  </si>
  <si>
    <t>Štúdium fázových rovnováh v progresívnych materiálových systémoch s využitím riadeného experimentu a výpočtovej termodynamiky.</t>
  </si>
  <si>
    <t>Fyzikálno metalurgická podstata krehnutia povrchovej zóny plynule odlievaných oceľových polotovarov</t>
  </si>
  <si>
    <t>Štúdium vplyvu vratného materiálu a technologických parametrov na kvalitatívne ukazovatele odliatkov pre automobilový priemysel</t>
  </si>
  <si>
    <t>Využitie dolovania údajov v riadení výrobných systémov</t>
  </si>
  <si>
    <t>Inovácia metodík v procese identifikácie a ohodnotenia nežiaducich udalosti na technologických pracoviskách</t>
  </si>
  <si>
    <t>Výskum príčin znižovania chladiaceho výkonu u chladičov zemného plynu, vývoj metodiky na ich primárnu diagnostiku a následnú elimináciu</t>
  </si>
  <si>
    <t>Mechanizmy a kinetika korózie biomateriálov pre zubné náhrady</t>
  </si>
  <si>
    <t>Analýza protokolu STEP NC a implementácia jeho dátových štruktúr pri programovaní CNC strojov</t>
  </si>
  <si>
    <t>Vývoj  bioanorganických a biokompozitných materiálov pre potenciálne aplikácie v medicíne.</t>
  </si>
  <si>
    <t>Integrácia experimentálnych skúšok, numerickej simulácie a neurónovej siete pri predikcii trvanlivosti nástrojov</t>
  </si>
  <si>
    <t>Spájanie povrchovo upravených tenkých oceľových plechov modernými technológiami</t>
  </si>
  <si>
    <t>Vývoj a aplikácia heuristických metód a genetických algoritmov pre plánovanie a rozvrhovanie prúdových výrobných liniek</t>
  </si>
  <si>
    <t>Výskum kavitácie v zariadeniach malých rozmerov</t>
  </si>
  <si>
    <t>Aplikácie inovatívnych vrstiev a povlakov pri rekonštrukcii tribologicky zaťažovaných povrchov.</t>
  </si>
  <si>
    <t>Vývoj bezolovnatej spájky pre vyššie aplikačné teploty a výskum materiálovej spájkovateľnosti kovových a keramických materiálov</t>
  </si>
  <si>
    <t>Deformačné charakteristiky automobilových plechov</t>
  </si>
  <si>
    <t>Výskum magnetickej väzby spoluzáberu prevodového súkolesia</t>
  </si>
  <si>
    <t>Nanokompozitné vrstvy pripravené metódou sól-gél</t>
  </si>
  <si>
    <t>Vplyv nehomogenít na úžitkové vlastnosti pások na báze vysokoteplotných supravodivých materiálov</t>
  </si>
  <si>
    <t>Skúmanie dynamických charakteristík rezného procesu pri 5 – osovom frézovaní v podmienkach Centra exclentnosti 5 – osového obrábania.</t>
  </si>
  <si>
    <t>Metodika spracovania poznatkov prostredníctvom kognitívnych  metód  s aspektom na využitie informačných technológií v oblasti beztrieskových procesov</t>
  </si>
  <si>
    <t>Algoritmizácia špecifických dejov v elektrickom oblúku pre tvorbu nových synergických kriviek riadenia invertorových zváracích zdrojov.</t>
  </si>
  <si>
    <t>Výskum nových metód strojového videnia pri projektovaní  automatizovaných výrobných systémov</t>
  </si>
  <si>
    <t>Výskum rozloženia napätí v brzdenom železničnom kolese.</t>
  </si>
  <si>
    <t>Štúdium vplyvu tlaku aplikovaného počas tuhnutia na vlastnosti zliatin hliníka na tvárnenie</t>
  </si>
  <si>
    <t>Výskum architektúry metód a modelov monitorovania procesu výroby v DVS</t>
  </si>
  <si>
    <t>Predikčné modely kontaminácie pracovného ovzdušia kvapalnými aerosólmi pri obrábaní kovov.</t>
  </si>
  <si>
    <t>Vplyv intenzívnych plastických deformácií na mikroštruktúrne charakteristiky a mechanické vlastnosti vysokopevných hliníkových zliatin pripravených na báze práškovej metalurgie</t>
  </si>
  <si>
    <t>Stirlingov motor s nekonvenčným mechanizmom FIK</t>
  </si>
  <si>
    <t>Únavové vlastnosti Ni superzliatin</t>
  </si>
  <si>
    <t>Skúmanie pohybových závislostí a zaťaženia končatín so zreteľom na možnosti ich využitia pre nové  protézy</t>
  </si>
  <si>
    <t>Štúdium použitia ekologických spojív na biologickej báze pre formovacie zmesi</t>
  </si>
  <si>
    <t>Princípy profilácie a kooperácie multirobotických systémov</t>
  </si>
  <si>
    <t>Štúdium vplyvu stavu povrchu na koróznu odolnosť nehrdzavejúcich austenitických  oceí triedy AISI 316 progresívnymi metódami</t>
  </si>
  <si>
    <t>Produkcia senzoricky a biologicky aktívnych metabolitov kvasiniek</t>
  </si>
  <si>
    <t>Rizikové faktory životného prostredia - monitoring, toxicita a protektivita živočíšnych systémov</t>
  </si>
  <si>
    <t>Analýza príčin a nutričná prevencia peripartálnych porúch dojníc.</t>
  </si>
  <si>
    <t>Ekofyziologická reakcia vybraných proveniencií lesných drevín na sucho</t>
  </si>
  <si>
    <t>Entomologické, klimatické, klinicko- biochemické a virologické sledovania choroby modrého jazyka- surveillance u domácich prežúvavcov</t>
  </si>
  <si>
    <t>Produkcia a kvalita významných druhov poľných plodín pri uplatnení prvkov racionalizačných technológií v podmienkach klimatickej zmeny</t>
  </si>
  <si>
    <t>Nové trendy digitálnej morfometrie v taxonómii a semiautomatickej identifikácii ekonomicky významných fytofágnych Thysanoptera</t>
  </si>
  <si>
    <t>Štúdium účinku éterických olejov a ich biologicky aktívnych komponentov na metabolizmus a ochrannú hlienovú bariéru čreva   u zvierat.</t>
  </si>
  <si>
    <t>Cytokíny a exprimovanie receptorov na imunokompetentných bunkách v aktívnej fáze salmonelovej infekcie u kurčiat a sliepok</t>
  </si>
  <si>
    <t>Epizootológia, štúdium prirodzenej imunitnej odpovede a genetická analýza agensov významných a menej známych vírusových nákaz ošípaných</t>
  </si>
  <si>
    <t>Reprogramovanie rDNA genómu embryí vytvorených medzidruhovým prenosom jadra</t>
  </si>
  <si>
    <t>Biologické hodnotenie výživy monogastrických zvierat pri využití špecificky účinných látok vo vzťahu k produkcii, zdraviu a životnému prostrediu</t>
  </si>
  <si>
    <t>Hodnotenie toxikologického a environmentálneho rizika vybraných prípravkov na ochranu rastlín u zvierat a ľudí.</t>
  </si>
  <si>
    <t>Toxické aspekty mykotoxínov na živočíšne bunky in vitro</t>
  </si>
  <si>
    <t>Vplyv vegetácie na ochranu pôdy a vodný režim krajiny</t>
  </si>
  <si>
    <t>Analýza a hodnotenie minerálneho metabolizmu  vo vzťahu pôda -rastlina-zviera</t>
  </si>
  <si>
    <t>Antropogénne vplyvy na tvorba a Kvalita povrchového odtoku z malých povodí v podmienkach zmenenej Klímy.</t>
  </si>
  <si>
    <t>Biomonitoring mikroskopických húb v pôdach s ekologickou záťažou</t>
  </si>
  <si>
    <t>Zvýšenie transformácie živín na hospodárnu produkciu bezpečných živočíšnych potravín efektívnejším využitím domácich prírodných zdrojov</t>
  </si>
  <si>
    <t>Výskum technických parametrov motorových píl s ohľadom na ergonómiu a ekológiu práce.</t>
  </si>
  <si>
    <t>Vplyv podielu kôry v biopalive na energetické vlastnosti štiepky z dendromasy rýchlorastúcich drevín pestovaných na plantážach.</t>
  </si>
  <si>
    <t>Analýza vplyvu  podvozkov lesnej techniky na pôdny povrch a stanovenie maximálnych limitov poškodenia.</t>
  </si>
  <si>
    <t>Vplyv pestovania geneticky modifikovanej kukurice na cieľové a necieľové druhy hmyzu</t>
  </si>
  <si>
    <t>Komparatívna analýza štruktúry populácií dominantných taxónov významných fragmentov vegetácie poľnohospodárskej krajiny Južného Slovenska</t>
  </si>
  <si>
    <t>Ekologicky a ekonomicky šetrné obhospodarovanie trávnych porastov v znevýhodnených a horských oblastiach SR.</t>
  </si>
  <si>
    <t>Výskum dopadov rizika zmeny klímy na lesné ekosystémy a formulácia adaptačnej stratégie v podmienkach Slovenska</t>
  </si>
  <si>
    <t>Prirodzení nepriatelia, opeľovanie a prchavé organické zmesi vylučované parazitickými rastlinami z rodov Orobanche a Phelipanche ako východiská pre biologickú reguláciu</t>
  </si>
  <si>
    <t>Regionálna prevalencia fuzárií vo vzťahu k parciálnej rezistencii pšenice voči fuzarióze klasu</t>
  </si>
  <si>
    <t>Interakcie lykopénu lucerny, zdravotného stavu brojlerových kurčiat a bezpečnosti produkcie mäsa</t>
  </si>
  <si>
    <t>Ekotoxikologické a genotoxické štúdie vybraných xenobiotík u necieľových organizmov</t>
  </si>
  <si>
    <t>Tvorba a kvalita povrchového odtoku z malých povodí v podmienkach zmenenej klímy.</t>
  </si>
  <si>
    <t>Manažérske prístupy k efektívnosti implementácie informačných technológií v subjektoch agrosektora</t>
  </si>
  <si>
    <t>Proteíny akútnej fázy zápalu (C-reaktívny proteín, haptoglobín, sérový amyloid A, fibrinogén) v diagnostike, terapii a prevencii subklinicky  prebiehajúcich zápalov a infekcií psov)</t>
  </si>
  <si>
    <t>Modulácia biochemizmu čreva, črevnej mikroflóry a imunitnej odpovede organizmu u prasiat pomocou probiotických mikroorganizmov a ľanového semena ako zdroja n-3 PNMK a vlákniny.</t>
  </si>
  <si>
    <t>Cirkulácia mykobakterií ako pôvodcov závažných ochorení u raticovej zveri, mäsožravcov, hlodavcov a vtákov.</t>
  </si>
  <si>
    <t>Časovo - priestorové trendy šírenia hnilôb drevín v sídlach v ostatných troch desaťročiach.</t>
  </si>
  <si>
    <t>Koaguláza-negatívne stafylokoky (CNS) z mlieka a mliečnych produktov</t>
  </si>
  <si>
    <t>Produkčný proces poľných plodín pri rôznych systémoch obrábania pôdy, aplikácie priemyselných hnojív a zvyškov rastlín s ohľadom na zachovanie a zvyšovanie úrodnosti pôdy</t>
  </si>
  <si>
    <t>Analýza procesov zaťažovania trecej dvojice v podmienkach tribologického experimentu a ich vplyv na vlastnosti vybraných materiálov.</t>
  </si>
  <si>
    <t>Racionalizácia výživy a hnojenia kapusty repkovej pravej za účelom zvýšenia úrod a kvality produkcie.</t>
  </si>
  <si>
    <t>Komplexné riešenie molekulovej diagnostiky vybraných oportúnnych infekcií a štandardizácia jednotlivých metód</t>
  </si>
  <si>
    <t>Synergický účinok mykotoxínov a vplyv organických adsorbentov na imunitu u hydiny</t>
  </si>
  <si>
    <t>Aplikácia bioproduktov, obohatených o polynenasýtené mastné kyseliny, ako kŕmne aditíva a ich vplyv na kvalitu hydinového mäsa a mäsových výrobkov</t>
  </si>
  <si>
    <t>Modulačné účinky galektínov v hojení rán u potkanov z hľadiska vývoja nových terapeutických prístupov vo veterinárskej praxi</t>
  </si>
  <si>
    <t>Prírodné látky s antiradikálovou aktivitou ako stimulátory a stabilizátory v produkcii a spracovaní kuracieho mäsa</t>
  </si>
  <si>
    <t>Riziko dopadu biotických a antropogénnych škodlivých činiteľov  na ekologickú stabilitu lesných rezervácií v meniacich sa ekologických podmienkach</t>
  </si>
  <si>
    <t>Hodnotenie stavu a návrh revitalizácie parkov a mimolesnej vegetácie južných častí Slovenska.</t>
  </si>
  <si>
    <t>BIODIVERZITA VOĽNE ŽIJÚCEJ ZVERI, RÝB A OHROZENÝCH POPULÁCIÍ AUTOCHTÓNNYCH PLEMIEN MALÝCH HOSPODÁRSKYCH ZVIERAT NA SLOVENSKU</t>
  </si>
  <si>
    <t>Analýza determinantov výkonnosti subjektov hospodáriacich na pôde podľa regionálnej diferenciácie Slovenska</t>
  </si>
  <si>
    <t>Interakcia drevo – teplo - voda a jej vplyv na tvorbu vlhkostných, teplotných a napäťových polí v dreve</t>
  </si>
  <si>
    <t>Vysledovateľnosť a autentifikácia potravín vo vzťahu k alergénym a nealergénym zložkám, pomocou molekulárno genetických metód</t>
  </si>
  <si>
    <t>Agroklimatická a hydrologická analýza a stanovenie energetickej a vlahovej zabezpečenosti rýchlo rastúcich drevín (vŕba, slonia tráva a iné), pri modelovaní a prognóz biomasy a jej následného využitia ako obnoviteľného zdroja energie</t>
  </si>
  <si>
    <t>Vplyv externých faktorov na účinnosť fotovoltaického článku v reálnych podmienkach mikroregiónu Nitra</t>
  </si>
  <si>
    <t>Štúdium zmien pri modelovaní starnutia vláknitých elementov získaných z dreva</t>
  </si>
  <si>
    <t>Štúdium mechanizmov a možnosti skorej detekcie embryofetálneho poškodenia v dôsledku intrauterinnej a perinatálnej hypoxie</t>
  </si>
  <si>
    <t>Cirkulujúce nádorové bunky a epiteliálno-mezenchymálny prechod.</t>
  </si>
  <si>
    <t>Tkanivové inžinierstvo hyalínovej chrupky - využitie somatických kmeňových buniek a syntetických náhrad extracelulárnej hmoty</t>
  </si>
  <si>
    <t>VÝVINOVÁ NEUROTOXICITA VENLAFAXÍNU: EXPERIMENTÁLNA ŠTÚDIA NEUROBEHAVIORÁLNEHO VÝVINU A NEUROENDOKRINNÝCH ODPOVEDÍ</t>
  </si>
  <si>
    <t>Skríning biologických aktivít vybraných druhov liečivých rastlín a identifikácia ich aktívnych konštituentov</t>
  </si>
  <si>
    <t>Možnosti ovplyvnenia remodelácie myokardu a ciev prostredníctvom farmakologickej stimulácie AT2 receptorov</t>
  </si>
  <si>
    <t>Modulačný vplyv rizikových faktorov spojených so životným štýlom na mechanizmy subcelulárnej adaptácie srdca voči ischémii myokardu</t>
  </si>
  <si>
    <t>Výskyt, DNA analýza a fenotypové spektrum najčastejších hereditárnych porúch sluchu na Slovensku.</t>
  </si>
  <si>
    <t>Molekulovo genetická diagnostika u detí s nefrotickým syndrómom</t>
  </si>
  <si>
    <t>Starnutie a ischemicko-reperfúzne poškodenie srdca. Úloha reaktívnych foriem kyslíka.</t>
  </si>
  <si>
    <t>Sledovanie vzťahu polymorfizmov niektorých kandidátskych génov aterosklerózy k angiograficky diagnostikovanej závažnosti koronárnej choroby srdca u diabetikov a u pacientov bez diabetu</t>
  </si>
  <si>
    <t>Formulácia topických liekov na báze prírodných a syntetických polymérov a rastlinných extraktov</t>
  </si>
  <si>
    <t>Molekulárno-genetická analýza voľnej fetálnej DNA v maternálnej plazme</t>
  </si>
  <si>
    <t>Štúdium kombinácie imunosupresívnej liečby  a ovplyvnenia redoxnej rovnováhy organizmu na zvieracích modeloch reumatoidnej artritídy.</t>
  </si>
  <si>
    <t>Možné pleiotropné účinky ivabradínu u pacientov so stabilnou angínou pektoris</t>
  </si>
  <si>
    <t>Korelácia expresie markerov bunkovej proliferácie, imunohistochemického profilu, rastových charakteristík nádoru a veku pacientov s biologickým správaním hormonálne inaktívnych adenómov hypofýzy</t>
  </si>
  <si>
    <t>Štúdium vírus-špecifických génov M1, M2, M3 a M4  u vybraných izolátov  prototypového kmeňa myšacieho lymfotropného gamaherpesvírusu MHV-68 vo vzťahu k virulencii a onkogenicite.</t>
  </si>
  <si>
    <t>Využitie selektívnych inhibítorov fosfodiesteráz pri ochoreniach dýchacích ciest spojených s kašľom a hyperreaktivitou</t>
  </si>
  <si>
    <t>Modulácia prejavov experimentálne vyvolanej astmy polyfenolickými látkami, klinicky využívanými  antiastmatikami a ich kombináciou</t>
  </si>
  <si>
    <t>Aktivácia zápalových signálnych dráh v tukovom tkanive u pacientov s chronickou obštrukčnou chorobou pľúc: vzťah k osteoporóze a metabolickému fenotypu</t>
  </si>
  <si>
    <t>Štúdium interakcií implantovaných nádorových buniek organizmom a mozgom</t>
  </si>
  <si>
    <t>Polymorfizmy metyléntetrahydrofolát reduktázy a riziko vrodených chýb srdca</t>
  </si>
  <si>
    <t>Oxidačné poškodenie a genetická charakterizácia u detí s bronchiálnou astmou</t>
  </si>
  <si>
    <t>Metabolicko-imunologické aspekty kardiálnej kachexie</t>
  </si>
  <si>
    <t>Potenciál neurálnych prekurzorových buniek získaných z dospelej (filum terminale) a embryonálnej  miechy potkana v experimente.</t>
  </si>
  <si>
    <t>Úloha TRPA1 a TRPM8 iónových kanálov v modulácii respiračných reflexov vplyvom zápalu nosovej sliznice a environmentálnych iritantov</t>
  </si>
  <si>
    <t>Epidemiológia a diagnostika vybraných infekčných ochorení - tularémie, leptospiróz, legionelóz  klasickými a molekulárne biologickými metódami</t>
  </si>
  <si>
    <t>Kvalitatívna a kvantitatívna analýza proteínov vo vzorkách pacientov s využitím 2D nano-HPLC a hmotnostnej spektrometrie.</t>
  </si>
  <si>
    <t>Chronobiologické aspekty vzájomných vzťahov medzi kardiovaskulárnym, autonómnym nervovým systémom a vnútorným prostredím po apnoickej epizóde centrálneho typu v experimentálnom modeli potkana.</t>
  </si>
  <si>
    <t>Aplikácia imunohistochemických metód pri datovaní poškodenia kože a mäkkých tkanív ľudského tela v súdnolekárskej praxi.</t>
  </si>
  <si>
    <t>Substituované pyridoindoly ako potenciálne látky s „multi-target“ účinkom v prevencii a liečbe niektorých chronických ochorení - teoretický screening</t>
  </si>
  <si>
    <t>Štúdium molekulových deskriptorov derivátov a analógov kyseliny fenylkarbámovej a ich využitie v projekcii biologicky aktívnych zlúčenín.</t>
  </si>
  <si>
    <t>Exogénny surfaktant v kombinácii s protizápalovými látkami v liečbe experimentálneho syndrómu aspirácie mekónia</t>
  </si>
  <si>
    <t>Použitie autotransplantácie kmeňových buniek kostnej drene pri liečení kožných rán u potkanov</t>
  </si>
  <si>
    <t>Mikrobiálny biofilm na abiotických povrchoch v organizme pacientov - charakteristika a ovplyvnenie jeho tvorby a možnosti jeho eliminácie</t>
  </si>
  <si>
    <t>Génová a genómová analýza ako nová stratégia diagnostiky, stratifikácie a liečby pacientov s fibriláciou predsiení</t>
  </si>
  <si>
    <t>Interakcia nutričných a genetických faktorov v patogenéze vývoja metabolického syndrómu v rómskej a majoritnej populácii Východoslovenského regiónu</t>
  </si>
  <si>
    <t>Mechanizmy aktivácie a senzibilizácie pažerákových nociceptorov vyvolaných účinkom adenozínu</t>
  </si>
  <si>
    <t>Elasticita (tuhosť) artérií u pacientov s esenciálnou hypertenziou a vybranými ochoreniami kardiovaskulárneho systému vo vzťahu k ich rizikovým faktorom a globálnemu kardiovaskulárnemu riziku.</t>
  </si>
  <si>
    <t>Efekt polyfenolov a inhibítorov monoaminooxidáz na funkciu mitochondrií.</t>
  </si>
  <si>
    <t>Syndróm polycystických ovárií - metabolizmus vitamínu D a autoimunita</t>
  </si>
  <si>
    <t>Vplyv podávania dvoch rôznych dávok deprenylu na reprodukčné parametre samcov potkana</t>
  </si>
  <si>
    <t>Komplexné hodnotenie vlastností novo syntetizovaných potenciálnych liečiv obsahujúcich v štruktúre amidovú väzbu, resp. jej analógy</t>
  </si>
  <si>
    <t>Štúdium hypermetylácie vybraných génov u pacientov s nádormi prostaty s cieľom identifikácie biomarkerov pre diagnostiku a prognostiku ochorenia</t>
  </si>
  <si>
    <t>EPIDEMIOLOGICKÉ ASPEKTY ŠÍRENIA SA PARAZITÁRNYCH OCHORENÍ V RÓMSKYCH OSADÁCH</t>
  </si>
  <si>
    <t>Biomodulačné účinky prírodných látok v podmienkach experimentálneho diabetu a cirhózy pečene.</t>
  </si>
  <si>
    <t>Účinok pyridoindolových derivátov v podmienkach experimentálneho modelu neurodegenerácie</t>
  </si>
  <si>
    <t>Prevencia irinotekanom indukovanej hnačky pomocou probiotik.</t>
  </si>
  <si>
    <t>Antiapoptotický proteín survivin: diagnostický a prognostický marker zhubných nádorov.</t>
  </si>
  <si>
    <t>Paraoxonáza 1 – analýza vybraných DNA polymorfizmov a biochemických parametrov u pacientov po transplantácii srdca</t>
  </si>
  <si>
    <t>Neinvazívna detekcia patofyziologických zmien oxidatívneho metabolického stavu živých buniek pomocou multimodálnej optickej diagnostiky</t>
  </si>
  <si>
    <t>Úloha endotelom-vylučovaných faktorov v kontrakcii izolovaných ciev a ich podiel v rozvoji hypertenzie</t>
  </si>
  <si>
    <t>Týmus v ontogenéze človeka - zmeny v mikroskopickej štruktúre a ultraštruktúre týmusu detí s vrodenými chybami srdca</t>
  </si>
  <si>
    <t>Štúdium polymorfizmov génov a expresie proteínov ovplyvňujúcich prognózu a terapiu obličkového adenokarcinómu a nefroblastómu</t>
  </si>
  <si>
    <t>Charakteristické vlastnosti zložiek materiálnej kultúry zo stredovekých sídlisk a pohrebísk</t>
  </si>
  <si>
    <t>Slovenská spoločnosť v časových a medzinárodných porovnaniach</t>
  </si>
  <si>
    <t>Filozoficko-estetická analýza pragmatických, kognitívnych a mocenských aspektov diskurzných žánrov v súčasnej kultúre</t>
  </si>
  <si>
    <t>Adaptabilita priestorových systémov v post-transformačnom období</t>
  </si>
  <si>
    <t>Stereotypná genderizácia masmediálneho priestoru</t>
  </si>
  <si>
    <t>Sémantické modely, ich explanačná sila a aplikácia</t>
  </si>
  <si>
    <t>Obraz Veľkej Moravy a vzniku Uhorska v historických kultúrach strednej Európy v 16. až 20. storočí</t>
  </si>
  <si>
    <t>Kvalita demokracie na Slovensku vo svetle politickej participácie občanov</t>
  </si>
  <si>
    <t>Populačná politika a populačný vývoj na území Slovenska v rokoch 1938 - 1945</t>
  </si>
  <si>
    <t>Zemepanské mestá a mestečká v hospodárskom, spoločenskom a kultúrnom vývine Slovenska v ranom novoveku</t>
  </si>
  <si>
    <t>Politický katolicizmus v slovenskom agrárnom hnutí</t>
  </si>
  <si>
    <t>Dejiny estetického myslenia na Slovensku v rokoch 1890 - 1948</t>
  </si>
  <si>
    <t>Intencionalita, afektivita, existencia v intersubjektívnej situácii</t>
  </si>
  <si>
    <t>Archívne pramene k dejinám Trnavskej univerzity 1635 - 1777</t>
  </si>
  <si>
    <t>Mimokresťanské elementy v súčasnej kresťanskej religiozite predchalcedónskeho typu</t>
  </si>
  <si>
    <t>Miesto kynizmu v sokratike</t>
  </si>
  <si>
    <t>Maskulinity a femininity vo feminizovaných odboroch</t>
  </si>
  <si>
    <t>Texty z Kumránu v kontexte pluralitného intertestamentárneho judaizmu.</t>
  </si>
  <si>
    <t>Naratívny realizmus a konštruktivizmus</t>
  </si>
  <si>
    <t>Kultúrne procesy v postsocialistickej spoločnosti: medzi globalizáciou a lokalizáciou</t>
  </si>
  <si>
    <t>Fenomén slobody – hodnota kultúrnej a sociálnej identity</t>
  </si>
  <si>
    <t>Mikroregióny - priestorové jednotky pre komunálnu reformu v Slovenskej republike</t>
  </si>
  <si>
    <t>Možnosti a nebezpečenstvá internetovej mediálnej komunikácie</t>
  </si>
  <si>
    <t>Dejiny etického myslenia na Slovensku v 19. a 20. storočí (až do súčasnosti)</t>
  </si>
  <si>
    <t>Historická pamäť a dejiny zahraničných Slovákov v 19. a prvej polovici 20. storočia</t>
  </si>
  <si>
    <t>Pramene k slovenským novovekým dejinám</t>
  </si>
  <si>
    <t>Ekonomické, sociálne a spoločenské pomery miest na východnom Slovensku v stredoveku a rannom novoveku.</t>
  </si>
  <si>
    <t>Zahraničná politika SR a perspektívy začlenenia Vyšehradskej skupiny do regionálnej stratégie EÚ</t>
  </si>
  <si>
    <t>Sociokultúrny vývin v obci Liptovská Teplička od druhej polovice 20. storočia.</t>
  </si>
  <si>
    <t>Reflexia uhorsko-osmanských vzťahov v prameňoch 16. - 17. storočia</t>
  </si>
  <si>
    <t>Interekleziálne relácie latinských a byzantských katolíkov na východnom Slovensku do vzniku Prešovskej eparchie</t>
  </si>
  <si>
    <t>Metódy vysvetlenia a chápania vo filozofii a metodológii sociálnych vied</t>
  </si>
  <si>
    <t>PROBLÉM IDENTITY OSOBNOSTI V SÚČASNEJ SPOLOČNOSTI</t>
  </si>
  <si>
    <t>Prisťahovalectvo a politicko-ekonomická diverzifikácia Európy.</t>
  </si>
  <si>
    <t>Odborná, spoločenská a environmentálna zodpovednosť technológa a manažéra v podmienkach globálnej ekonomickej a ekologickej krízy</t>
  </si>
  <si>
    <t>Archeológia kolonializmu a kultúrnych interakcií na rozhraní Balkánu, Anatólie a Egejskej oblasti. Ostrov Samothráké a jeho osídlenie od neolitu po ranú dobu železnú.</t>
  </si>
  <si>
    <t>Ľudové poznanie a jeho socio-kultúrne podmienky</t>
  </si>
  <si>
    <t>Sloboda človeka a determinizmus</t>
  </si>
  <si>
    <t>Sociológia na Slovensku v ére normalizácie – program, funkcie, perspektívy.</t>
  </si>
  <si>
    <t>Veľkomoravské kultúrne dedičstvo a šírenie kultu na Slovensku v 20. storočí</t>
  </si>
  <si>
    <t>Marx a spoločenské zmeny po roku 1989</t>
  </si>
  <si>
    <t>Socializačné a desocializačné vplyvy médií na rodinné prostredie</t>
  </si>
  <si>
    <t>Archeológia neoliberálnej guvernmentality v súčasnej školskej politike a v teórii vzdelávania</t>
  </si>
  <si>
    <t>Evaluácia výsledkov procesu resocializácie klientov resocializačných stredísk v podmienkach Slovenskej republiky</t>
  </si>
  <si>
    <t>Performačné testy stability postoja vo funkčnej diagnostike športovcov a jedincov s narušenou motorikou</t>
  </si>
  <si>
    <t>Experimentálne overenie efektívnosti pitiev v kognitívnej, afektívnej a psychomotorickej oblasti.</t>
  </si>
  <si>
    <t>Prevencia obezity a funkčných porúch pohybového aparátu a možnosti ich odstraňovania u detí a mládeže</t>
  </si>
  <si>
    <t>SLOVENSKÁ ENCYKLOPÉDIA EDUKAČNÝCH VIED. Encyklopedická syntéza najnovších poznatkov o slovenskej sústave školských, osvetových a iných semiformálnych a informálnych ustanovizní edukácie po roku 1989 najmä z hľadiska súčastí pedagogiky, andragogiy a geragogiky (v súvislosti s podporou inštitucionálne učiacej sa a vzdelanostnej spoločnosti)</t>
  </si>
  <si>
    <t>Spolupráca inštitúcií verejnej správy so školami v oblasti prevencie sociálno-patologických javov s osobitným zreteľom na uplatnenie sociálnych pedagógov v Banskobytrickom kraji</t>
  </si>
  <si>
    <t>Tvorba a overovanie depistážnych, diagnostických a výskumných diagnostických nástrojov pre učiteľov primárneho vzdelávania</t>
  </si>
  <si>
    <t>Teoretické východiská európskeho pedagogického myslenia (prechod od moderny k postmoderne po súčasnosť)</t>
  </si>
  <si>
    <t>Funkčné a motorické schopnosti športovcov rôzneho veku a výkonnosti vo vzťahu k vybraným parametrom kardiovaskulárneho systému</t>
  </si>
  <si>
    <t>ŽIVOTNÝ ŠTÝL, REZILIENCIA  A TVORIVOSŤ SLOVENSKÝCH ADOLESCENTOV V KONTEXTE ADLEROVSKEJ PSYCHOLÓGIE</t>
  </si>
  <si>
    <t>Zvyšovanie kvality života klientov s ťažším mentálnym postihnutím v domovoch sociálnych služieb v oblasti sexuality a partnerských vzťahov</t>
  </si>
  <si>
    <t>Sociálne vyčlenenie versus kultúra - determinanty sociálneho správania obyvateľov osád</t>
  </si>
  <si>
    <t>Biologické aspekty zdravého vývinu detí a mládeže v podmienkach športovej prípravy.</t>
  </si>
  <si>
    <t>Vnútorné zaťaženie organizmu hráčov a jeho odozva v závislosti od hráčskej funkcie vo vybraných športových hrách</t>
  </si>
  <si>
    <t>Využitie merania koncentrácie laktátu v krvi v rekreačnom a výkonnostnom športe.</t>
  </si>
  <si>
    <t>Občianske kompetencie ako súčasť kľúčových kompetencií žiaka strednej školy</t>
  </si>
  <si>
    <t>Sociálne mikrokultúry detí v ťažkých životných situáciách</t>
  </si>
  <si>
    <t>Determinanty výberu talentovanej mládeže v korčuliarskych športoch.</t>
  </si>
  <si>
    <t>Procesy inštitucionalizácie edukácie dospelých na Slovensku - analýza vízií (ideových východísk), cieľového zamerania, vývojových etáp, európskeho kontextu, súčasného stavu a a trendov inštitucionalizácie edukácie dospelých</t>
  </si>
  <si>
    <t>Sociálno-pedagogické aspekty cyberbullyingu  v podmienkach základných a stredných škôl</t>
  </si>
  <si>
    <t>Špecifické matematické poznatky učiteľov matamatiky pre primárne a nižšie sekundárne vzdelávanie.</t>
  </si>
  <si>
    <t>Variabilita aeróbnej a anaeróbnej trénovanosti športovcov v ročnom tréningovom cykle.</t>
  </si>
  <si>
    <t>Rozvoj zdravotne orientovanej zdatnosti v nových podmienkach telovýchovného vzdelávania v predprimárnej, primárnej a sekundárnej edukácii.</t>
  </si>
  <si>
    <t>Hodnotová orientácia detí a mládeže a podiel výchovy a vzdelávania na  jej ovplyvňovaní</t>
  </si>
  <si>
    <t>Halové veslovanie ako prostriedok zvýšenia sily svalov trupu  a zlepšenia  držania tela.</t>
  </si>
  <si>
    <t>Evalvácia sociálnych služieb</t>
  </si>
  <si>
    <t>Prognóza svetových výkonov v mužských a ženských atletických disciplínach do OH 2012 v Londýne</t>
  </si>
  <si>
    <t>VPLYV POHYBOVEJ AKTIVITY V PREVENCII A ÚPRAVE CHYBNÉHO DRŽANIA TELA, NADMERNEJ TELESNEJ HMOTNOSTI U DETÍ A MLÁDEŽE</t>
  </si>
  <si>
    <t>Vplyv športových pohybových aktivít na kvalitatívne aspekty spôsobu života slovenskej populácie</t>
  </si>
  <si>
    <t>Diverzita školskej populácie ako objekt pedagogickej vedy a východisko  inovácií v súčasnej škole</t>
  </si>
  <si>
    <t>Diskurzná analýza: porozumenie</t>
  </si>
  <si>
    <t>Sémantická a distribučná analýza adjektív v nemčine a slovenčine.</t>
  </si>
  <si>
    <t>Sakrálna hudobná tvorba luteránskej reformácie na Slovensku v 17. storočí a jej stredoeurópske kontexty</t>
  </si>
  <si>
    <t>Kapitoly z dejín vied o antickom staroveku (klasická filológia, medievalistika, neolatinistika, byzantológia, klasická archeológia, dejiny staroveku, numizmatika, archívnictvo, právna romanistika, cirkevné dejiny do 6. storočia, dejiny vied a antická filozofia) s akcentom na 20. storočie.</t>
  </si>
  <si>
    <t>Vplyv štylizácie folklórnych elementov na paradigmu umeleckej hudby</t>
  </si>
  <si>
    <t>Preklad ako súčasť dejín kultúrneho priestoru</t>
  </si>
  <si>
    <t>Dejiny slovenskej literatúry po roku 1945</t>
  </si>
  <si>
    <t>KLÁŠTORY RANÉHO STREDOVEKU</t>
  </si>
  <si>
    <t>Abreviačné tendencie v anglicko-slovenskej terminológii a lexikografii</t>
  </si>
  <si>
    <t>Rodová identita z aspektu literárnej vedy a jazykovedy</t>
  </si>
  <si>
    <t>Trnavské univerzitné tlače 17. a 18. storočia II.</t>
  </si>
  <si>
    <t>Dynamické procesy v súčasnej jazykovednej slavistike</t>
  </si>
  <si>
    <t>Jazykový a literárny manažment v multikulturálnom priestore</t>
  </si>
  <si>
    <t>Obraz rodiny v súčasnom po francúzsky písanom románe</t>
  </si>
  <si>
    <t>Slovanský jazykový atlas - odraz prirodzeného vývinu jazyka</t>
  </si>
  <si>
    <t>Príspevky k histórii slovenskej populárnej hudby a jazzu</t>
  </si>
  <si>
    <t>Precedentné fenomény ako jazykové kódy v etnokultúre</t>
  </si>
  <si>
    <t>Reflexie slovenskej poézie</t>
  </si>
  <si>
    <t>Tematizácia samoty vo vybraných textoch slovenskej literatúry</t>
  </si>
  <si>
    <t>Etnické predsudky v jazyku - lexikálno-sémantická analýza súčasného stavu v románskych jazykoch</t>
  </si>
  <si>
    <t>Dejiny ruskej literatúry</t>
  </si>
  <si>
    <t>Podpora bezpečnosti osôb a majetku na miestnej úrovni</t>
  </si>
  <si>
    <t>Determinanty formovania znalostnej ekonomiky v kontexte novej hospodárskej stratégie „Európa 2020“.</t>
  </si>
  <si>
    <t>Formovanie hospodárskej politiky pre dlhodobý ekonomický rast</t>
  </si>
  <si>
    <t>Socio-ekologické faktory strategického plánovania a  manažmentu krajiny  v podmienkach demokracie a trhovej ekonomiky</t>
  </si>
  <si>
    <t>Justiniánske Digesta a ich sprístupňovanie vo vedeckej a odbornej komunite</t>
  </si>
  <si>
    <t>Inovatívne malé a stredné podniky ako súčasť formovania znalostnej ekonomiky v SR</t>
  </si>
  <si>
    <t>Moderné prístupy a metódy v marketingovom manažmente</t>
  </si>
  <si>
    <t>Výskum interoperability metód riadenia so strategickým zámerom organizácie.</t>
  </si>
  <si>
    <t>Predikčné modely finančných kríz</t>
  </si>
  <si>
    <t>Dynamika zmien vo vedomostnej spoločnosti vo vybraných sektoroch slovenskej ekonomiky</t>
  </si>
  <si>
    <t>Inovácie produktu cestovného ruchu Slovenska na konkurenčnom trhu</t>
  </si>
  <si>
    <t>Výskum možnosti aplikácie fuzzy-stochastického prístupu a CorporateMatrics ako nástrojov kvantifikácie a diverzifikácie podnikových rizík.</t>
  </si>
  <si>
    <t>Analýza hospodárskych cyklov v ekonomikách eurozóny (so zreteľom na špecifiká slovenskej ekonomiky) s využitím ekonometrických a optimalizačných metód</t>
  </si>
  <si>
    <t>Sociálne nerovnosti a ich regionálny rozmer v Slovenskej republike</t>
  </si>
  <si>
    <t>Koncepcia európskeho marketingu a segmentácia spoločného trhu so zameraním na výber a implementáciu marketingových stratégií pre zvýšenie konkurenčnej schopnosti slovenských podnikov na trhoch EÚ</t>
  </si>
  <si>
    <t>Globálne trendy v Corporate Identity so zameraním na dopravné podniky</t>
  </si>
  <si>
    <t>Efektívnosť využitia  daňových príjmov a verejných výdavkov v nadväznosti na dlhodobú udržateľnosť verejných financií a nové netradičné možnosti rozpočtových príjmov</t>
  </si>
  <si>
    <t>Geografický informačný systém ako zdroj strategickej inovácie podniku z hľadiska posilnenia jeho konkurencieschopnosti</t>
  </si>
  <si>
    <t>Perspektívy poistného trhu v Slovenskej republike v siločiarach civilizačných výziev</t>
  </si>
  <si>
    <t>Vplyv podporných mechanizmov Spoločnej poľnohospodárskej politiky na trh s poľnohospodárskou pôdou na Slovensku.</t>
  </si>
  <si>
    <t>MODEL SÚSTAVY OPTIMALIZÁCIE INTEGROVANÉHO BEZPEČNOSTNÉHO SYSTÉMU OCHRANY TYPOVÝCH OBJEKTOV REALIZOVANÝ ZA POMOCI EXPERTNÉHO SYSTÉMU</t>
  </si>
  <si>
    <t>Celostná manažérska kompetentnosť – potreba, prístupy a metódy jej ohodnocovania</t>
  </si>
  <si>
    <t>Meranie a riadenie výkonnosti podnikov drevospracujúceho priemyslu SR</t>
  </si>
  <si>
    <t>Manažérstvo kvality v oblastiach nepokrytých normami ISO na systémy manažérstva kvality</t>
  </si>
  <si>
    <t>Priestorová distribúcia chudoby v Európskej únii</t>
  </si>
  <si>
    <t>Environmentálna regulácia s využitím dane z energií</t>
  </si>
  <si>
    <t>Medzikultúrne vzťahy a sociálny kapitál</t>
  </si>
  <si>
    <t>Kooperačný manažment - efektívne prístupy pre zisk konkurenčnej výhody</t>
  </si>
  <si>
    <t>Manažment intelektuálneho kapitálu ako súčasť strategického manažmentu hodnoty podniku</t>
  </si>
  <si>
    <t>Menové pravidlá a ich význam v kontexte menovej únie a hospodárskej krízy</t>
  </si>
  <si>
    <t>Model  uplatnenia metódy Activity-Based Costing (ABC) v logistickom systéme podniku.</t>
  </si>
  <si>
    <t>Procesný manžment v rozvoji podnikov na Slovensku</t>
  </si>
  <si>
    <t>Krízový manažment podniku</t>
  </si>
  <si>
    <t>Možnosti účasti malých a stredných podnikov na diverzifikácii energetickej infraštruktúry</t>
  </si>
  <si>
    <t>Analýza strategických procesov budovania a riadenia značky v kontexte homogenizácie a individualizácie potrieb spotrebiteľov</t>
  </si>
  <si>
    <t>Redistribúcia finančných zdrojov v decentralizovanom fiškálnom systéme Slovenska</t>
  </si>
  <si>
    <t>Otvorené problémy legislatívy PPP projektov</t>
  </si>
  <si>
    <t>Modelovanie a optimalizácia mobility a infraštruktúry v logistických sieťach.</t>
  </si>
  <si>
    <t>Spotreba a kvalita života domácností SR vo väzbe na ich spotrebiteľské rozhodovania v  európskom kontexte.</t>
  </si>
  <si>
    <t>Analýza a modelovanie rizík v zmysle kvantitatívnych štúdií QIS projektu SOLVENCYII</t>
  </si>
  <si>
    <t>Kapitálový trh a jeho úloha pri podpore reálnej ekonomiky v rámci eurozóny.</t>
  </si>
  <si>
    <t>Teológia a právo - Prínos kresťanstva k rozvoju európskej právnej kultúry</t>
  </si>
  <si>
    <t>Udržateľný marketing a udržateľná spotreba</t>
  </si>
  <si>
    <t>Premeny kapitálových obchodných spoločností a družstiev</t>
  </si>
  <si>
    <t>Ústavné inovácie v systéme deľby moci – potreby a alternatívy v Slovenskej republike</t>
  </si>
  <si>
    <t>Návrh metodiky implementácie a hodnotenia systému Kaizen v podmienkach malého a stredného podnikania v SR.</t>
  </si>
  <si>
    <t>EUROPEIZÁCIA OBČIANSKEHO PRÁVA PO PRIJATÍ LISABONSKEJ ZMLUVY</t>
  </si>
  <si>
    <t>Inovatívne prístupy k systému hodnotenia výkonnosti podniku</t>
  </si>
  <si>
    <t>Kultúrne inteligentná organizácia ako vyšší vývojový stupeň učiacej sa organizácie.</t>
  </si>
  <si>
    <t>Zodpovednosť a ochrana verejných funkcionárov v právnom poriadku Slovenskej republiky</t>
  </si>
  <si>
    <t>Identifikácia a experimentálne skúmanie determinantov finančného rozhodovania o dlhodobých investíciách v podmienkach ekonomických kríz</t>
  </si>
  <si>
    <t>Právna a ekonomická dimenzia slobody jednotlivca v súčasnom európskom a medzinárodnom práve</t>
  </si>
  <si>
    <t>Spoločenska zodpovednosť firiem  v kontexte  strategického  marketingového  nástroja  v uzavretom cykle potravinového reťazca.</t>
  </si>
  <si>
    <t>Hodnotenie fungovania trhov výrobných faktorov v poľnohospodárstve</t>
  </si>
  <si>
    <t>Vplyv podpornej politiky na vybrané ekonomické ukazovatele poľnohospodárskych podnikov v SR</t>
  </si>
  <si>
    <t>Súdy a tvorba práva - hypertrofia legislatívy a judikatúra ako prameň práva</t>
  </si>
  <si>
    <t>Riziká technologických procesov a vplyv ľudského činiteľa na procesy ich vzniku a spôsobu riešenia</t>
  </si>
  <si>
    <t>Model identifikačného biometrického algoritmu detekcie tvárí a jeho prenos v reálnom čase akceptujúci právnu ochranu osobnosti.</t>
  </si>
  <si>
    <t>Teoreticko - metodologické východiská plánovania v podmienkach územných samospráv a možnosti ich aplikácie v SR</t>
  </si>
  <si>
    <t>Štyri slobody pohybu v Európskej únii</t>
  </si>
  <si>
    <t>Medzinárodné a vnútroštátne právne aspekty praktickej aplikácie inštitútu uznania štátu a ich interakcia s postavením fyzických a právnických osôb</t>
  </si>
  <si>
    <t>Formovanie znalostnej ekonomiky v Slovenskej republike  v post-lisabonskom období</t>
  </si>
  <si>
    <t>Ochrana súkromia na pracovisku z pohľadu ústavného práva</t>
  </si>
  <si>
    <t>Využitie a riadenie sietí sociálnych vzťahov v marketingu poštových, telekomunikačných, bankových a vzdelávacích služieb</t>
  </si>
  <si>
    <t>Doktrína prirodzeného práva v teórii a v tvorbe práva, jej vývoj v konfrontácii s doktrínou základných ľudských práv.</t>
  </si>
  <si>
    <t>Medzinárodné trestné právo a jeho vplyv na právny poriadok SR</t>
  </si>
  <si>
    <t>Cirák Július, prof. Ing., CSc.</t>
  </si>
  <si>
    <t>Velichová Daniela, doc. RNDr., CSc.</t>
  </si>
  <si>
    <t>Schlögl Ján, Mgr., PhD.</t>
  </si>
  <si>
    <t>Pišút Peter, Ing., PhD.</t>
  </si>
  <si>
    <t>Škvareninová Jana, Ing., PhD.</t>
  </si>
  <si>
    <t>Dudík Jaroslav, Mgr., PhD.</t>
  </si>
  <si>
    <t>Hók Jozef, doc. RNDr., CSc.</t>
  </si>
  <si>
    <t>Čunderlík Róbert, Ing., PhD.</t>
  </si>
  <si>
    <t>Pichlerová Magdaléna, Ing., PhD.</t>
  </si>
  <si>
    <t>Krčmář David, RNDr., PhD.</t>
  </si>
  <si>
    <t>Jenčo Marián, RNDr., PhD.</t>
  </si>
  <si>
    <t>Ružičková Jana, RNDr., PhD.</t>
  </si>
  <si>
    <t>Jurkovič Ľubomír, RNDr., PhD.</t>
  </si>
  <si>
    <t>Putiška René, RNDr., PhD.</t>
  </si>
  <si>
    <t>Šottník Peter, Mgr., PhD.</t>
  </si>
  <si>
    <t>Kováčik Ľubomír, RNDr., CSc.</t>
  </si>
  <si>
    <t>Krno Iľja, prof. RNDr., DrSc.</t>
  </si>
  <si>
    <t>Báreková Anna, Ing., PhD.</t>
  </si>
  <si>
    <t>Janák Juraj, Ing., PhD.</t>
  </si>
  <si>
    <t>Husár Ladislav, doc. Ing., PhD.</t>
  </si>
  <si>
    <t>Žarnovičan Hubert, RNDr., PhD.</t>
  </si>
  <si>
    <t>Gonda Jozef, prof. RNDr., DrSc.</t>
  </si>
  <si>
    <t>Labuda Ján, prof. Ing., DrSc.</t>
  </si>
  <si>
    <t>Mečiarová Mária, doc. Ing., PhD.</t>
  </si>
  <si>
    <t>Schlosser Štefan, Ing., CSc.</t>
  </si>
  <si>
    <t>Berkeš Dušan, doc. Ing., PhD.</t>
  </si>
  <si>
    <t>Obernauerová Margita, doc. RNDr., CSc.</t>
  </si>
  <si>
    <t>Tirjaková Eva, RNDr., CSc.</t>
  </si>
  <si>
    <t>Miadoková Eva, prof. RNDr., DrSc.</t>
  </si>
  <si>
    <t>Kabát Peter, RNDr., CSc.</t>
  </si>
  <si>
    <t>Polčic Peter, Mgr., PhD.</t>
  </si>
  <si>
    <t>Kochjarová Judita, RNDr., CSc.</t>
  </si>
  <si>
    <t>Ševc Juraj, RNDr., PhD.</t>
  </si>
  <si>
    <t>Šimkovič Martin, Ing., PhD.</t>
  </si>
  <si>
    <t>Čellárová Eva, prof. RNDr., DrSc.</t>
  </si>
  <si>
    <t>Lakatoš Boris, Ing., PhD.</t>
  </si>
  <si>
    <t>Kliment Ján, RNDr., CSc.</t>
  </si>
  <si>
    <t>Bieliková Mária, prof. Ing., PhD.</t>
  </si>
  <si>
    <t>Krokavec Dušan, prof. Ing., CSc.</t>
  </si>
  <si>
    <t>Špánik Pavol, prof. Ing., PhD.</t>
  </si>
  <si>
    <t>Porubän Jaroslav, doc. Ing., PhD.</t>
  </si>
  <si>
    <t>Farkaš Igor, doc. Ing., PhD.</t>
  </si>
  <si>
    <t>Janoušek Ladislav, doc. Ing., PhD.</t>
  </si>
  <si>
    <t>Greguš Ján, RNDr., PhD.</t>
  </si>
  <si>
    <t>Čápová Klára, prof. Ing., PhD.</t>
  </si>
  <si>
    <t>Alexík Mikuláš, prof. Ing., PhD.</t>
  </si>
  <si>
    <t>Matiaško Karol, prof. Ing., PhD.</t>
  </si>
  <si>
    <t>Pavlovičová Jarmila, doc. Ing., PhD.</t>
  </si>
  <si>
    <t>Smitková Miroslava, Mgr., PhD.</t>
  </si>
  <si>
    <t>Polec Jaroslav, prof. Ing., PhD.</t>
  </si>
  <si>
    <t>Stanek Stanislav, RNDr., PhD.</t>
  </si>
  <si>
    <t>Chudá Daniela, Mgr., PhD.</t>
  </si>
  <si>
    <t>Andoga Rudolf, Ing., PhD.</t>
  </si>
  <si>
    <t>Dorčák Ľubomír, prof. Ing., CSc.</t>
  </si>
  <si>
    <t>Eštoková Adriana, doc. RNDr., PhD.</t>
  </si>
  <si>
    <t>Šulek Peter, Ing., PhD.</t>
  </si>
  <si>
    <t>Havlík Tomáš, prof. Ing., DrSc.</t>
  </si>
  <si>
    <t>Bálintová Magdaléna, doc. RNDr., PhD.</t>
  </si>
  <si>
    <t>Rybár Radim, doc. Ing., PhD.</t>
  </si>
  <si>
    <t>Macura Viliam, prof. Ing., PhD.</t>
  </si>
  <si>
    <t>Ďurčanská Daniela, doc. Ing., CSc.</t>
  </si>
  <si>
    <t>Unčík Stanislav, doc. Ing., PhD.</t>
  </si>
  <si>
    <t>Kriš Jozef, prof. Ing., PhD.</t>
  </si>
  <si>
    <t>Böszörményi Ladislav, doc. Ing., CSc.</t>
  </si>
  <si>
    <t>Kormaníková Eva, doc. Ing., PhD.</t>
  </si>
  <si>
    <t>Poliak Miloš, doc. Ing., PhD.</t>
  </si>
  <si>
    <t>Katunský Dušan, prof. Ing., CSc.</t>
  </si>
  <si>
    <t>Búgel Milan, doc. Ing., CSc.</t>
  </si>
  <si>
    <t>Blišťan Peter, doc. Ing., PhD.</t>
  </si>
  <si>
    <t>Malcho Milan, prof. RNDr., PhD.</t>
  </si>
  <si>
    <t>Šugár Peter, doc. Ing., CSc.</t>
  </si>
  <si>
    <t>Neslušan Miroslav, prof. Dr. Ing.,</t>
  </si>
  <si>
    <t>Danielik Vladimír, doc. Ing., PhD.</t>
  </si>
  <si>
    <t>Rimár Miroslav, doc. Ing., CSc.</t>
  </si>
  <si>
    <t>Nánási Tibor, Ing., CSc.</t>
  </si>
  <si>
    <t>Olšiak Róbert, doc. Ing., PhD.</t>
  </si>
  <si>
    <t>Kopas Peter, Ing., PhD.</t>
  </si>
  <si>
    <t>Gondár Ernest, prof. Ing., CSc.</t>
  </si>
  <si>
    <t>Hatala Michal, doc. Ing., PhD.</t>
  </si>
  <si>
    <t>Bigoš Peter, prof. Ing., CSc.</t>
  </si>
  <si>
    <t>Spišák Emil, prof. Ing., CSc.</t>
  </si>
  <si>
    <t>Čička Roman, Ing., PhD.</t>
  </si>
  <si>
    <t>Važan Pavel, doc. Ing., PhD.</t>
  </si>
  <si>
    <t>Baron Petr, doc. Ing., PhD.</t>
  </si>
  <si>
    <t>Čarnogurská Mária, prof. Ing., CSc.</t>
  </si>
  <si>
    <t>Galusek Dusan, doc. Ing., PhD.</t>
  </si>
  <si>
    <t>Maňková Ildiko, prof. Ing., CSc.</t>
  </si>
  <si>
    <t>Modrák Vladimír, prof. Ing., CSc.</t>
  </si>
  <si>
    <t>Knížat Branislav, doc. Ing., CSc.</t>
  </si>
  <si>
    <t>Labašová Eva, Ing., PhD.</t>
  </si>
  <si>
    <t>Skarba Michal, Mgr., PhD.</t>
  </si>
  <si>
    <t>Pokorný Peter, doc. Ing., PhD.</t>
  </si>
  <si>
    <t>Kuba Jozef, Ing., PhD.</t>
  </si>
  <si>
    <t>Mičian Miloš, doc. Ing., PhD.</t>
  </si>
  <si>
    <t>Kalinčák Daniel, prof. Ing., PhD.</t>
  </si>
  <si>
    <t>Dado Miroslav, Ing., PhD.</t>
  </si>
  <si>
    <t>Bidulská Jana, Ing., PhD.</t>
  </si>
  <si>
    <t>Hučko Branislav, doc. Ing., PhD.</t>
  </si>
  <si>
    <t>Šuba Roland, Ing., PhD.</t>
  </si>
  <si>
    <t>Hajduk Mikuláš, prof. Ing., PhD.</t>
  </si>
  <si>
    <t>Liptáková Tatiana, doc. RNDr., PhD.</t>
  </si>
  <si>
    <t>Massányi Peter, doc. MVDr., PhD.</t>
  </si>
  <si>
    <t>Faixová Zita, doc. MVDr., PhD.</t>
  </si>
  <si>
    <t>Vilček Štefan, prof. Ing., DrSc.</t>
  </si>
  <si>
    <t>Strejček František, doc. RNDr., PhD.</t>
  </si>
  <si>
    <t>Sokol Jozef, Ing., CSc.</t>
  </si>
  <si>
    <t>Skalická Magdaléna, MVDr., PhD.</t>
  </si>
  <si>
    <t>Holúbek Ivan, Ing., PhD.</t>
  </si>
  <si>
    <t>Tóth Peter, Ing., PhD.</t>
  </si>
  <si>
    <t>Hudec Kamil, doc. Ing., PhD.</t>
  </si>
  <si>
    <t>Popelka Vladimír, doc. Ing., CSc.</t>
  </si>
  <si>
    <t>Gancarčíková Soňa, MVDr., PhD.</t>
  </si>
  <si>
    <t>Čurlík Ján, MVDr., PhD.</t>
  </si>
  <si>
    <t>Belicová Anna, RNDr., PhD.</t>
  </si>
  <si>
    <t>Ducsay Ladislav, doc.Dr.Ing.,</t>
  </si>
  <si>
    <t>Luptáková Lenka, MVDr., PhD.</t>
  </si>
  <si>
    <t>Kročko Miroslav, Ing., PhD.</t>
  </si>
  <si>
    <t>Kodrík Milan, doc. Ing., CSc.</t>
  </si>
  <si>
    <t>Kotulič Rastislav, doc. Ing., PhD.</t>
  </si>
  <si>
    <t>Klement Ivan, doc. Ing., CSc.</t>
  </si>
  <si>
    <t>Židek Radoslav, Ing., PhD.</t>
  </si>
  <si>
    <t>Čimo Ján, Ing., PhD.</t>
  </si>
  <si>
    <t>Zuzana Palková, doc. Ing., PhD.</t>
  </si>
  <si>
    <t>Geffertová Jarmila, Ing., PhD.</t>
  </si>
  <si>
    <t>Danišovič Ľuboš, RNDr., PhD.</t>
  </si>
  <si>
    <t>Kašparová Svatava, RNDr., PhD.</t>
  </si>
  <si>
    <t>Adameová Adriana, PharmDr., PhD.</t>
  </si>
  <si>
    <t>Kaplán Peter, doc. RNDr., CSc.</t>
  </si>
  <si>
    <t>Javorský Martin, MUDr., PhD.</t>
  </si>
  <si>
    <t>Minárik Gabriel, RNDr., PhD.</t>
  </si>
  <si>
    <t>Kucharská Jarmila, PharmDr., CSc.</t>
  </si>
  <si>
    <t>Šteňo Juraj, prof. MUDr., CSc.</t>
  </si>
  <si>
    <t>Mokrý Juraj, doc. MUDr., PhD.</t>
  </si>
  <si>
    <t>Šutovská Martina, MUDr., PhD.</t>
  </si>
  <si>
    <t>Fraňová Soňa, doc. RNDr., PhD.</t>
  </si>
  <si>
    <t>Joppa Pavol, MUDr., PhD.</t>
  </si>
  <si>
    <t>Babušíková Eva, Mgr., PhD.</t>
  </si>
  <si>
    <t>Géci Imrich, RNDr., PhD.</t>
  </si>
  <si>
    <t>Májek Pavol, Ing., PhD.</t>
  </si>
  <si>
    <t>Eva Sedlárová, doc. RNDr., PhD.</t>
  </si>
  <si>
    <t>Mokrá Daniela, doc. MUDr., PhD.</t>
  </si>
  <si>
    <t>Lakyová Lucia, MUDr., PhD.</t>
  </si>
  <si>
    <t>Slobodníková Lívia, RNDr., CSc.</t>
  </si>
  <si>
    <t>Petrášová Darina, RNDr., PhD.</t>
  </si>
  <si>
    <t>Bulas Jozef, doc. MUDr., CSc.</t>
  </si>
  <si>
    <t>Guzy Juraj, prof. Ing., CSc.</t>
  </si>
  <si>
    <t>Lazúrová Ivica, prof. MUDr., CSc.</t>
  </si>
  <si>
    <t>Šeršeň František, Ing., CSc.</t>
  </si>
  <si>
    <t>Halušková Jana, RNDr., PhD.</t>
  </si>
  <si>
    <t>Mego Michal, MUDr., PhD.</t>
  </si>
  <si>
    <t>Varga Ivan, RNDr., PhD.</t>
  </si>
  <si>
    <t>Hodorová Ingrid, MUDr., PhD.</t>
  </si>
  <si>
    <t>Kolena Branislav, RNDr., PhD.</t>
  </si>
  <si>
    <t>Gyárfášová Oľga, PhDr., PhD.</t>
  </si>
  <si>
    <t>Tišliar Pavol, doc. PhDr., PhD.</t>
  </si>
  <si>
    <t>Marťák Michal, PhDr., PhD.</t>
  </si>
  <si>
    <t>Tomašovičová Jana, Mgr., PhD.</t>
  </si>
  <si>
    <t>Čierniková Beáta, Mgr., PhD.</t>
  </si>
  <si>
    <t>Suvák Vladislav, doc. Mgr., PhD.</t>
  </si>
  <si>
    <t>Bosá Monika, Mgr., PhD.</t>
  </si>
  <si>
    <t>Horňanová Sidonia, doc. ThDr., PhD.</t>
  </si>
  <si>
    <t>Eugen Zeleňák, Mgr., PhD.</t>
  </si>
  <si>
    <t>Poláková Eva, doc. PaedDr., PhD. mim. prof.</t>
  </si>
  <si>
    <t>Nagy Imrich, Mgr., PhD.</t>
  </si>
  <si>
    <t>Zubko Peter, prof. PhDr. ThDr., PhD.</t>
  </si>
  <si>
    <t>Krchnák Peter, doc. PhDr., CSc.</t>
  </si>
  <si>
    <t>Pavúk Peter, PhDr., PhD.</t>
  </si>
  <si>
    <t>Fančovičová Jana, PaedDr., PhD.</t>
  </si>
  <si>
    <t>Cabanová Mariana, Mgr., PhD.</t>
  </si>
  <si>
    <t>Kudláčová Blanka, doc. PhDr. Ing., PhD.</t>
  </si>
  <si>
    <t>Bielik Viktor, PaedDr., PhD.</t>
  </si>
  <si>
    <t>Partová Edita, doc. RNDr., CSc.</t>
  </si>
  <si>
    <t>Novotná Naďa, doc. Mgr., PhD.</t>
  </si>
  <si>
    <t>Máthé Robert, PhDr., PhD.</t>
  </si>
  <si>
    <t>Cepkova Alena, Mgr., PhD.</t>
  </si>
  <si>
    <t>Broďáni Jaroslav, doc. PaedDr., PhD.</t>
  </si>
  <si>
    <t>Bekö Roman, Mgr., PhD.</t>
  </si>
  <si>
    <t>Duchovičová Jana, doc. PaedDr., PhD.</t>
  </si>
  <si>
    <t>Juríková Erika, Mgr., PhD.</t>
  </si>
  <si>
    <t>Lančarič Daniel, doc. PhDr., PhD.</t>
  </si>
  <si>
    <t>Csehy Zoltán, Dr. habil., Mgr., PhD.</t>
  </si>
  <si>
    <t>Zambor Ján, prof. PhDr., CSc.</t>
  </si>
  <si>
    <t>Jakubík Henrich, Mgr., PhD.</t>
  </si>
  <si>
    <t>Ulašin Bohdan, Mgr., PhD.</t>
  </si>
  <si>
    <t>Štofko Stanislav, doc. Ing., CSc.</t>
  </si>
  <si>
    <t>Gonda Vladimír, prof. Ing., PhD.</t>
  </si>
  <si>
    <t>Hittmár Štefan, prof. Ing., PhD.</t>
  </si>
  <si>
    <t>Lesáková Ľubica, prof. Ing., PhD.</t>
  </si>
  <si>
    <t>Daňo Ferdinand, prof. Ing., CSc.</t>
  </si>
  <si>
    <t>Bajzíková Ľubica, prof. Ing., CSc.</t>
  </si>
  <si>
    <t>Klieštik Tomáš, doc. Ing., PhD.</t>
  </si>
  <si>
    <t>Čihovská Viera, prof. Ing., PhD.</t>
  </si>
  <si>
    <t>Bieliková Alžbeta, doc. Ing., PhD.</t>
  </si>
  <si>
    <t>Schultzová Anna, prof. Ing., PhD.</t>
  </si>
  <si>
    <t>Pastoráková Erika, doc. Ing., PhD.</t>
  </si>
  <si>
    <t>Porvazník Ján, prof. Ing., CSc.</t>
  </si>
  <si>
    <t>Želinský Tomáš, Ing., PhD.</t>
  </si>
  <si>
    <t>Čiernik Anton, Ing., PhD.</t>
  </si>
  <si>
    <t>Papula Jozef, prof. Ing., PhD.</t>
  </si>
  <si>
    <t>Siničáková Marianna, Ing., PhD.</t>
  </si>
  <si>
    <t>Ceniga Pavel, doc. Ing., PhD.</t>
  </si>
  <si>
    <t>Szabo Ľuboslav, prof. Ing., CSc.</t>
  </si>
  <si>
    <t>Majtán Miroslav, doc. Ing., CSc.</t>
  </si>
  <si>
    <t>Štarchoň Peter, doc. Mgr., PhD.</t>
  </si>
  <si>
    <t>Holub Dušan, JUDr. Ing., PhD.</t>
  </si>
  <si>
    <t>Holková Vieroslava, doc. Ing., CSc.</t>
  </si>
  <si>
    <t>Chovancová Božena, prof. Ing., PhD.</t>
  </si>
  <si>
    <t>Vokounová Dana, Ing., PhD.</t>
  </si>
  <si>
    <t>Husár Ján, doc. JUDr., CSc.</t>
  </si>
  <si>
    <t>Fridrich Branislav, doc. JUDr., PhD.</t>
  </si>
  <si>
    <t>Vojčík Peter, prof. JUDr., CSc.</t>
  </si>
  <si>
    <t>Krištofík Peter, Ing., PhD.</t>
  </si>
  <si>
    <t>Minárová Martina, Ing., PhD.</t>
  </si>
  <si>
    <t>Somorová Ľudmila, doc. JUDr., mimor. prof., CSc.</t>
  </si>
  <si>
    <t>Markovič Peter, doc. Ing., PhD.</t>
  </si>
  <si>
    <t>Miklovičová Jana, Ing., PhD.</t>
  </si>
  <si>
    <t>Lieskovská Vanda, doc. Ing., PhD., mim. prof.</t>
  </si>
  <si>
    <t>Jangl Štefan, Ing., PhD.</t>
  </si>
  <si>
    <t>Lipková Ľudmila, prof. Ing., CSc.</t>
  </si>
  <si>
    <t>Zajac Štefan, Ing., CSc.</t>
  </si>
  <si>
    <t>Lišiak Peter, JUDr., PhD.</t>
  </si>
  <si>
    <t>Lantajová Dagmar, JUDr., PhD.</t>
  </si>
  <si>
    <t>Frolkovič Peter, RNDr., CSc.</t>
  </si>
  <si>
    <t>Petrovič František, doc. RNDr., PhD.</t>
  </si>
  <si>
    <t>Hríbik Matúš, Ing., PhD.</t>
  </si>
  <si>
    <t>Lux Alexander, prof. RNDr., CSc.</t>
  </si>
  <si>
    <t>Racko Juraj, Ing., PhD.</t>
  </si>
  <si>
    <t>Bakošová Monika, doc. Ing., CSc.</t>
  </si>
  <si>
    <t>Pospíchal Jiří, prof. RNDr., DrSc.</t>
  </si>
  <si>
    <t>Šoltész Andrej, prof. Ing., PhD.</t>
  </si>
  <si>
    <t>Kovářík Karel, prof. Ing., CSc.</t>
  </si>
  <si>
    <t>Vranayová Zuzana, doc. Ing., PhD.</t>
  </si>
  <si>
    <t>Schlosser František, prof. Ing., CSc.</t>
  </si>
  <si>
    <t>Novák Andrej, doc. Ing., PhD.</t>
  </si>
  <si>
    <t>Moravčík Martin, doc. Ing., PhD.</t>
  </si>
  <si>
    <t>Dekýš Vladimír, doc. Ing., CSc.</t>
  </si>
  <si>
    <t>Fedorko Gabriel, doc. Ing., PhD.</t>
  </si>
  <si>
    <t>Janovec Jozef, prof. Ing., DrSc.</t>
  </si>
  <si>
    <t>Mičieta Branislav, prof. Ing., PhD.</t>
  </si>
  <si>
    <t>Lack Tomáš, doc. Ing., PhD.</t>
  </si>
  <si>
    <t>Musil Miloš, doc. Ing., PhD.</t>
  </si>
  <si>
    <t>Demeč Peter, prof. Ing., CSc.</t>
  </si>
  <si>
    <t>Kropil Rudolf, prof. Ing., CSc.</t>
  </si>
  <si>
    <t>Mlynek Juraj, prof. Ing., CSc.</t>
  </si>
  <si>
    <t>Tkáč Ivan, prof. MUDr., PhD.</t>
  </si>
  <si>
    <t>Šarišský Marek, PharmDr., PhD.</t>
  </si>
  <si>
    <t>Novotná Mária, prof. PhDr., DrSc.</t>
  </si>
  <si>
    <t>Marek Miloš, Mgr., PhD.</t>
  </si>
  <si>
    <t>Wollner Ulrich, Mgr., PhD.</t>
  </si>
  <si>
    <t>Jančoková Ľudmila, prof. PaedDr., CSc.</t>
  </si>
  <si>
    <t>Žárska Elena, prof. Ing., CSc.</t>
  </si>
  <si>
    <t>Štofková Katarína, Ing., PhD.</t>
  </si>
  <si>
    <t>Majdúchová Helena, doc. Ing., CSc.</t>
  </si>
  <si>
    <t>Zorkóciová Otília, doc. Ing., PhD.</t>
  </si>
  <si>
    <t>Hupková Daniela, Ing., PhD.</t>
  </si>
  <si>
    <t>Novotná Marianna, JUDr., PhD.</t>
  </si>
  <si>
    <t>Barancová Helena, prof. JUDr., DrSc.</t>
  </si>
  <si>
    <t>Slávik Štefan, prof. Ing., CSc.</t>
  </si>
  <si>
    <t>Zelenák Peter, PhDr., CSc.</t>
  </si>
  <si>
    <t>Lisý Vladimír, prof. RNDr., DrSc.</t>
  </si>
  <si>
    <t>Orendáčová Alžbeta, RNDr., DrSc.</t>
  </si>
  <si>
    <t>Papp Peter, RNDr., PhD.</t>
  </si>
  <si>
    <t>Hofierka Jaroslav, doc. Mgr., PhD.</t>
  </si>
  <si>
    <t>Bella Pavel, doc. RNDr., PhD.</t>
  </si>
  <si>
    <t>Bezák Anton, prof. RNDr., DrSc.</t>
  </si>
  <si>
    <t>Matlovič René, prof. RNDr., PhD.</t>
  </si>
  <si>
    <t>Hrouzková Svetlana, Ing., PhD.</t>
  </si>
  <si>
    <t>Černák Juraj, prof. RNDr., CSc.</t>
  </si>
  <si>
    <t>Putala Martin, doc. RNDr., PhD.</t>
  </si>
  <si>
    <t>Horváth Anton, doc. RNDr., CSc.</t>
  </si>
  <si>
    <t>Seman Milan, RNDr., CSc.</t>
  </si>
  <si>
    <t>Bhide Mangesh, MVDr., PhD.</t>
  </si>
  <si>
    <t>Stopjaková Viera, prof. Ing., PhD.</t>
  </si>
  <si>
    <t>Farkaš Peter, prof. Ing., DrSc.</t>
  </si>
  <si>
    <t>Cimbala Roman, prof. Ing., PhD.</t>
  </si>
  <si>
    <t>Melcer Jozef, prof. Ing., DrSc.</t>
  </si>
  <si>
    <t>Hraška Jozef, prof. Ing., PhD.</t>
  </si>
  <si>
    <t>Števulová Nadežda, prof. RNDr., PhD.</t>
  </si>
  <si>
    <t>Kaduková Jana, doc. RNDr., PhD.</t>
  </si>
  <si>
    <t>Žmindák Milan, prof. Ing., CSc.</t>
  </si>
  <si>
    <t>Palček Peter, prof. Ing., PhD.</t>
  </si>
  <si>
    <t>Reichel Peter, prof. MVDr., CSc.</t>
  </si>
  <si>
    <t>Halo Marko, doc. Ing., PhD.</t>
  </si>
  <si>
    <t>Kačíková Danica, doc. RNDr., PhD.</t>
  </si>
  <si>
    <t>Holécy Ján, prof. Ing., CSc.</t>
  </si>
  <si>
    <t>Jakubis Matúš, prof. Ing., PhD.</t>
  </si>
  <si>
    <t>Kožárová Ivona, doc. MVDr., PhD.</t>
  </si>
  <si>
    <t>Tkáč Zdenko, prof. Ing., PhD.</t>
  </si>
  <si>
    <t>Miko Marián, Ing., CSc.</t>
  </si>
  <si>
    <t>Křenek Peter, PharmDr., PhD.</t>
  </si>
  <si>
    <t>Švorc Peter, prof. PhDr., CSc.</t>
  </si>
  <si>
    <t>Rievajová Eva, prof. Ing., PhD.</t>
  </si>
  <si>
    <t>Kotlebová Jana, doc. Ing., PhD.</t>
  </si>
  <si>
    <t>Boleček Peter, RNDr., PhD.</t>
  </si>
  <si>
    <t>Marková Dagmar, PhDr., PhD.</t>
  </si>
  <si>
    <t>Univerzita veterinárskeho lekárstva a farmácie v Košiciach</t>
  </si>
  <si>
    <t>Fakulta umení TUKE</t>
  </si>
  <si>
    <t>Vysoká škola zdravotníctva a sociálnej práce sv. Alžbety v Bratislave</t>
  </si>
  <si>
    <t>Fakulta zdravotníctva a sociálnej práce TVU</t>
  </si>
  <si>
    <t>Fakulta masmediálnej komunikácie UCM</t>
  </si>
  <si>
    <t>Fakulta managementu UK</t>
  </si>
  <si>
    <t>VSZASPB</t>
  </si>
  <si>
    <t>Prepočítané bodové hodnotenie podľa pravidiel VEGA</t>
  </si>
  <si>
    <t>***</t>
  </si>
  <si>
    <t>Celkový súčet</t>
  </si>
  <si>
    <t>Počet podaných žiadostí v rezorte školstva spolu so spoločnými projektmi so SAV</t>
  </si>
  <si>
    <t>Počet komisiou zamietnutých žiadostí v rezorte školstva 
pred hodnotením</t>
  </si>
  <si>
    <t>Komisia VEGA č.</t>
  </si>
  <si>
    <t>Vedúci projektu, resp. zodpovedný riešiteľ z pracoviska VVŠ pri spoločných projektoch so SAV*</t>
  </si>
  <si>
    <t>Pracovisko vysokej školy</t>
  </si>
  <si>
    <t>Spolu</t>
  </si>
  <si>
    <t>Poradie 
na základe hodnotenia príslušnej komisie VEGA
v rezorte školstva</t>
  </si>
  <si>
    <t>Mojžišová Gabriela, MVDr., PhD.</t>
  </si>
  <si>
    <t>Halgoš Jozef, prof. RNDr., DrSc.</t>
  </si>
  <si>
    <t>***  Ide o riešený projekt vedúceho riešiteľa zo súkromnej vysokej školy.</t>
  </si>
  <si>
    <t>1/0370/12</t>
  </si>
  <si>
    <t>1/0234/12</t>
  </si>
  <si>
    <t>1/1005/12</t>
  </si>
  <si>
    <t>1/0711/12</t>
  </si>
  <si>
    <t>1/0785/12</t>
  </si>
  <si>
    <t>1/0876/12</t>
  </si>
  <si>
    <t>1/0171/12</t>
  </si>
  <si>
    <t>2/0059/12</t>
  </si>
  <si>
    <t>1/1137/12</t>
  </si>
  <si>
    <t>1/0148/12</t>
  </si>
  <si>
    <t>1/0782/12</t>
  </si>
  <si>
    <t>1/1246/12</t>
  </si>
  <si>
    <t>1/0514/12</t>
  </si>
  <si>
    <t>1/0457/12</t>
  </si>
  <si>
    <t>1/0861/12</t>
  </si>
  <si>
    <t>1/0130/12</t>
  </si>
  <si>
    <t>1/0002/12</t>
  </si>
  <si>
    <t>2/0097/12</t>
  </si>
  <si>
    <t>1/0747/12</t>
  </si>
  <si>
    <t>1/0998/12</t>
  </si>
  <si>
    <t>2/0128/12</t>
  </si>
  <si>
    <t>1/0652/12</t>
  </si>
  <si>
    <t>1/0426/12</t>
  </si>
  <si>
    <t>1/0220/12</t>
  </si>
  <si>
    <t>2/0136/12</t>
  </si>
  <si>
    <t>1/1022/12</t>
  </si>
  <si>
    <t>2/0038/12</t>
  </si>
  <si>
    <t>1/0095/12</t>
  </si>
  <si>
    <t>2/0042/12</t>
  </si>
  <si>
    <t>1/0070/12</t>
  </si>
  <si>
    <t>1/0272/12</t>
  </si>
  <si>
    <t>1/1143/12</t>
  </si>
  <si>
    <t>1/0176/12</t>
  </si>
  <si>
    <t>2/0067/12</t>
  </si>
  <si>
    <t>1/0030/12</t>
  </si>
  <si>
    <t>1/1327/12</t>
  </si>
  <si>
    <t>2/0040/12</t>
  </si>
  <si>
    <t>1/0232/12</t>
  </si>
  <si>
    <t>1/1190/12</t>
  </si>
  <si>
    <t>1/0989/12</t>
  </si>
  <si>
    <t>1/1138/12</t>
  </si>
  <si>
    <t>1/0859/12</t>
  </si>
  <si>
    <t>1/0396/12</t>
  </si>
  <si>
    <t>1/0180/12</t>
  </si>
  <si>
    <t>1/1220/12</t>
  </si>
  <si>
    <t>1/0562/12</t>
  </si>
  <si>
    <t>1/1155/12</t>
  </si>
  <si>
    <t>1/1130/12</t>
  </si>
  <si>
    <t>2/0167/12</t>
  </si>
  <si>
    <t>1/0042/12</t>
  </si>
  <si>
    <t>1/0185/12</t>
  </si>
  <si>
    <t>1/0131/12</t>
  </si>
  <si>
    <t>1/1251/12</t>
  </si>
  <si>
    <t>1/0992/12</t>
  </si>
  <si>
    <t>1/1247/12</t>
  </si>
  <si>
    <t>1/0550/12</t>
  </si>
  <si>
    <t>1/0325/12</t>
  </si>
  <si>
    <t>1/0899/12</t>
  </si>
  <si>
    <t>2/0087/12</t>
  </si>
  <si>
    <t>1/0229/12</t>
  </si>
  <si>
    <t>1/0228/12</t>
  </si>
  <si>
    <t>1/0605/12</t>
  </si>
  <si>
    <t>1/0954/12</t>
  </si>
  <si>
    <t>1/0233/12</t>
  </si>
  <si>
    <t>1/1096/12</t>
  </si>
  <si>
    <t>1/1349/12</t>
  </si>
  <si>
    <t>1/0866/12</t>
  </si>
  <si>
    <t>1/0568/12</t>
  </si>
  <si>
    <t>1/0623/12</t>
  </si>
  <si>
    <t>1/0211/12</t>
  </si>
  <si>
    <t>1/0972/12</t>
  </si>
  <si>
    <t>1/1149/12</t>
  </si>
  <si>
    <t>1/0962/12</t>
  </si>
  <si>
    <t>1/0818/12</t>
  </si>
  <si>
    <t>1/0006/12</t>
  </si>
  <si>
    <t>1/0289/12</t>
  </si>
  <si>
    <t>1/0327/12</t>
  </si>
  <si>
    <t>1/0419/12</t>
  </si>
  <si>
    <t>1/0521/12</t>
  </si>
  <si>
    <t>1/1305/12</t>
  </si>
  <si>
    <t>1/0008/12</t>
  </si>
  <si>
    <t>1/0589/12</t>
  </si>
  <si>
    <t>1/1032/12</t>
  </si>
  <si>
    <t>1/1262/12</t>
  </si>
  <si>
    <t>1/0686/12</t>
  </si>
  <si>
    <t>1/0733/12</t>
  </si>
  <si>
    <t>1/0311/12</t>
  </si>
  <si>
    <t>1/0817/12</t>
  </si>
  <si>
    <t>2/0025/12</t>
  </si>
  <si>
    <t>1/0504/12</t>
  </si>
  <si>
    <t>1/1238/12</t>
  </si>
  <si>
    <t>1/0520/12</t>
  </si>
  <si>
    <t>1/0796/12</t>
  </si>
  <si>
    <t>1/0967/12</t>
  </si>
  <si>
    <t>1/1340/12</t>
  </si>
  <si>
    <t>1/0867/12</t>
  </si>
  <si>
    <t>1/1244/12</t>
  </si>
  <si>
    <t>1/0054/12</t>
  </si>
  <si>
    <t>1/0303/12</t>
  </si>
  <si>
    <t>1/0360/12</t>
  </si>
  <si>
    <t>1/0392/12</t>
  </si>
  <si>
    <t>1/1046/12</t>
  </si>
  <si>
    <t>2/0094/12</t>
  </si>
  <si>
    <t>1/0709/12</t>
  </si>
  <si>
    <t>1/1095/12</t>
  </si>
  <si>
    <t>1/1025/12</t>
  </si>
  <si>
    <t>1/1106/12</t>
  </si>
  <si>
    <t>1/0386/12</t>
  </si>
  <si>
    <t>1/0528/12</t>
  </si>
  <si>
    <t>1/1254/12</t>
  </si>
  <si>
    <t>1/1147/12</t>
  </si>
  <si>
    <t>1/0667/12</t>
  </si>
  <si>
    <t>1/0973/12</t>
  </si>
  <si>
    <t>1/0712/12</t>
  </si>
  <si>
    <t>1/0492/12</t>
  </si>
  <si>
    <t>1/1333/12</t>
  </si>
  <si>
    <t>1/0979/12</t>
  </si>
  <si>
    <t>1/1241/12</t>
  </si>
  <si>
    <t>1/0963/12</t>
  </si>
  <si>
    <t>1/1008/12</t>
  </si>
  <si>
    <t>1/2256/12</t>
  </si>
  <si>
    <t>1/0479/12</t>
  </si>
  <si>
    <t>1/1221/12</t>
  </si>
  <si>
    <t>1/1100/12</t>
  </si>
  <si>
    <t>1/0862/12</t>
  </si>
  <si>
    <t>2/0076/12</t>
  </si>
  <si>
    <t>1/0459/12</t>
  </si>
  <si>
    <t>1/1197/12</t>
  </si>
  <si>
    <t>1/1325/12</t>
  </si>
  <si>
    <t>1/1271/12</t>
  </si>
  <si>
    <t>1/0059/12</t>
  </si>
  <si>
    <t>1/0453/12</t>
  </si>
  <si>
    <t>1/0388/12</t>
  </si>
  <si>
    <t>1/1085/12</t>
  </si>
  <si>
    <t>1/0832/12</t>
  </si>
  <si>
    <t>1/0839/12</t>
  </si>
  <si>
    <t>1/0487/12</t>
  </si>
  <si>
    <t>1/0704/12</t>
  </si>
  <si>
    <t>1/0676/12</t>
  </si>
  <si>
    <t>1/0722/12</t>
  </si>
  <si>
    <t>1/0298/12</t>
  </si>
  <si>
    <t>1/0553/12</t>
  </si>
  <si>
    <t>1/0988/12</t>
  </si>
  <si>
    <t>1/0987/12</t>
  </si>
  <si>
    <t>1/0259/12</t>
  </si>
  <si>
    <t>1/0169/12</t>
  </si>
  <si>
    <t>1/0629/12</t>
  </si>
  <si>
    <t>1/0485/12</t>
  </si>
  <si>
    <t>1/0788/12</t>
  </si>
  <si>
    <t>1/1222/12</t>
  </si>
  <si>
    <t>1/0804/12</t>
  </si>
  <si>
    <t>2/0143/12</t>
  </si>
  <si>
    <t>1/2578/12</t>
  </si>
  <si>
    <t>1/1039/12</t>
  </si>
  <si>
    <t>1/1186/12</t>
  </si>
  <si>
    <t>1/0231/12</t>
  </si>
  <si>
    <t>1/0884/12</t>
  </si>
  <si>
    <t>1/0364/12</t>
  </si>
  <si>
    <t>2/0064/12</t>
  </si>
  <si>
    <t>1/0321/12</t>
  </si>
  <si>
    <t>1/0517/12</t>
  </si>
  <si>
    <t>1/1101/12</t>
  </si>
  <si>
    <t>1/1309/12</t>
  </si>
  <si>
    <t>1/1243/12</t>
  </si>
  <si>
    <t>1/0784/12</t>
  </si>
  <si>
    <t>1/0646/12</t>
  </si>
  <si>
    <t>1/0729/12</t>
  </si>
  <si>
    <t>1/0450/12</t>
  </si>
  <si>
    <t>1/0929/12</t>
  </si>
  <si>
    <t>1/1011/12</t>
  </si>
  <si>
    <t>1/1206/12</t>
  </si>
  <si>
    <t>1/0036/12</t>
  </si>
  <si>
    <t>1/0756/12</t>
  </si>
  <si>
    <t>1/1296/12</t>
  </si>
  <si>
    <t>1/0769/12</t>
  </si>
  <si>
    <t>1/0836/12</t>
  </si>
  <si>
    <t>1/0596/12</t>
  </si>
  <si>
    <t>1/0184/12</t>
  </si>
  <si>
    <t>1/0281/12</t>
  </si>
  <si>
    <t>1/0789/12</t>
  </si>
  <si>
    <t>1/1079/12</t>
  </si>
  <si>
    <t>1/1159/12</t>
  </si>
  <si>
    <t>1/0320/12</t>
  </si>
  <si>
    <t>1/0947/12</t>
  </si>
  <si>
    <t>1/0660/12</t>
  </si>
  <si>
    <t>1/0937/12</t>
  </si>
  <si>
    <t>1/0797/12</t>
  </si>
  <si>
    <t>1/1000/12</t>
  </si>
  <si>
    <t>1/0032/12</t>
  </si>
  <si>
    <t>1/0107/12</t>
  </si>
  <si>
    <t>1/0347/12</t>
  </si>
  <si>
    <t>1/1205/12</t>
  </si>
  <si>
    <t>1/0594/12</t>
  </si>
  <si>
    <t>1/1226/12</t>
  </si>
  <si>
    <t>1/1290/12</t>
  </si>
  <si>
    <t>1/1035/12</t>
  </si>
  <si>
    <t>1/2594/12</t>
  </si>
  <si>
    <t>2/0122/12</t>
  </si>
  <si>
    <t>1/0143/12</t>
  </si>
  <si>
    <t>1/0090/12</t>
  </si>
  <si>
    <t>1/0773/12</t>
  </si>
  <si>
    <t>1/0120/12</t>
  </si>
  <si>
    <t>1/0584/12</t>
  </si>
  <si>
    <t>1/0593/12</t>
  </si>
  <si>
    <t>1/0743/12</t>
  </si>
  <si>
    <t>1/1146/12</t>
  </si>
  <si>
    <t>1/0500/12</t>
  </si>
  <si>
    <t>1/0534/12</t>
  </si>
  <si>
    <t>1/0286/12</t>
  </si>
  <si>
    <t>1/0615/12</t>
  </si>
  <si>
    <t>1/0688/12</t>
  </si>
  <si>
    <t>1/0701/12</t>
  </si>
  <si>
    <t>1/0189/12</t>
  </si>
  <si>
    <t>1/0985/12</t>
  </si>
  <si>
    <t>1/0922/12</t>
  </si>
  <si>
    <t>1/0097/12</t>
  </si>
  <si>
    <t>1/0196/12</t>
  </si>
  <si>
    <t>1/0854/12</t>
  </si>
  <si>
    <t>1/1216/12</t>
  </si>
  <si>
    <t>1/1163/12</t>
  </si>
  <si>
    <t>1/0235/12</t>
  </si>
  <si>
    <t>1/0277/12</t>
  </si>
  <si>
    <t>1/1259/12</t>
  </si>
  <si>
    <t>1/0285/12</t>
  </si>
  <si>
    <t>1/0085/12</t>
  </si>
  <si>
    <t>1/0301/12</t>
  </si>
  <si>
    <t>1/1245/12</t>
  </si>
  <si>
    <t>1/0824/12</t>
  </si>
  <si>
    <t>1/1353/12</t>
  </si>
  <si>
    <t>1/0197/12</t>
  </si>
  <si>
    <t>1/0135/12</t>
  </si>
  <si>
    <t>1/0178/12</t>
  </si>
  <si>
    <t>1/0366/12</t>
  </si>
  <si>
    <t>1/0583/12</t>
  </si>
  <si>
    <t>1/1123/12</t>
  </si>
  <si>
    <t>1/0610/12</t>
  </si>
  <si>
    <t>1/1056/12</t>
  </si>
  <si>
    <t>1/0383/12</t>
  </si>
  <si>
    <t>1/0582/12</t>
  </si>
  <si>
    <t>1/0778/12</t>
  </si>
  <si>
    <t>1/0592/12</t>
  </si>
  <si>
    <t>2/0090/12</t>
  </si>
  <si>
    <t>1/2945/12</t>
  </si>
  <si>
    <t>2/0113/12</t>
  </si>
  <si>
    <t>1/0618/12</t>
  </si>
  <si>
    <t>2/0006/12</t>
  </si>
  <si>
    <t>1/0037/12</t>
  </si>
  <si>
    <t>1/0855/12</t>
  </si>
  <si>
    <t>1/2717/12</t>
  </si>
  <si>
    <t>1/0132/12</t>
  </si>
  <si>
    <t>1/0734/12</t>
  </si>
  <si>
    <t>1/0027/12</t>
  </si>
  <si>
    <t>1/0574/12</t>
  </si>
  <si>
    <t>1/0702/12</t>
  </si>
  <si>
    <t>1/0050/12</t>
  </si>
  <si>
    <t>1/0831/12</t>
  </si>
  <si>
    <t>1/0236/12</t>
  </si>
  <si>
    <t>1/1314/12</t>
  </si>
  <si>
    <t>1/0835/12</t>
  </si>
  <si>
    <t>1/0390/12</t>
  </si>
  <si>
    <t>1/0857/12</t>
  </si>
  <si>
    <t>1/0084/12</t>
  </si>
  <si>
    <t>1/0313/12</t>
  </si>
  <si>
    <t>1/0391/12</t>
  </si>
  <si>
    <t>1/0879/12</t>
  </si>
  <si>
    <t>1/0422/12</t>
  </si>
  <si>
    <t>1/0834/12</t>
  </si>
  <si>
    <t>1/0918/12</t>
  </si>
  <si>
    <t>1/0950/12</t>
  </si>
  <si>
    <t>1/0579/12</t>
  </si>
  <si>
    <t>1/0581/12</t>
  </si>
  <si>
    <t>1/0960/12</t>
  </si>
  <si>
    <t>1/0454/12</t>
  </si>
  <si>
    <t>1/0163/12</t>
  </si>
  <si>
    <t>1/0730/12</t>
  </si>
  <si>
    <t>1/1275/12</t>
  </si>
  <si>
    <t>1/0218/12</t>
  </si>
  <si>
    <t>1/0456/12</t>
  </si>
  <si>
    <t>1/0381/12</t>
  </si>
  <si>
    <t>1/0345/12</t>
  </si>
  <si>
    <t>1/0609/12</t>
  </si>
  <si>
    <t>1/0975/12</t>
  </si>
  <si>
    <t>1/0498/12</t>
  </si>
  <si>
    <t>1/0942/12</t>
  </si>
  <si>
    <t>1/0136/12</t>
  </si>
  <si>
    <t>1/0882/12</t>
  </si>
  <si>
    <t>1/0939/12</t>
  </si>
  <si>
    <t>1/0627/12</t>
  </si>
  <si>
    <t>1/0917/12</t>
  </si>
  <si>
    <t>1/1188/12</t>
  </si>
  <si>
    <t>1/0537/12</t>
  </si>
  <si>
    <t>1/0656/12</t>
  </si>
  <si>
    <t>1/0446/12</t>
  </si>
  <si>
    <t>1/0513/12</t>
  </si>
  <si>
    <t>1/0706/12</t>
  </si>
  <si>
    <t>1/1210/12</t>
  </si>
  <si>
    <t>1/0212/12</t>
  </si>
  <si>
    <t>1/0812/12</t>
  </si>
  <si>
    <t>1/1192/12</t>
  </si>
  <si>
    <t>1/1236/12</t>
  </si>
  <si>
    <t>1/0406/12</t>
  </si>
  <si>
    <t>1/1169/12</t>
  </si>
  <si>
    <t>1/0713/12</t>
  </si>
  <si>
    <t>1/0493/12</t>
  </si>
  <si>
    <t>1/0727/12</t>
  </si>
  <si>
    <t>1/0724/12</t>
  </si>
  <si>
    <t>1/0509/12</t>
  </si>
  <si>
    <t>1/0109/12</t>
  </si>
  <si>
    <t>1/0424/12</t>
  </si>
  <si>
    <t>1/0966/12</t>
  </si>
  <si>
    <t>1/0111/12</t>
  </si>
  <si>
    <t>1/0227/12</t>
  </si>
  <si>
    <t>1/0340/12</t>
  </si>
  <si>
    <t>1/0416/12</t>
  </si>
  <si>
    <t>1/1139/12</t>
  </si>
  <si>
    <t>1/0213/12</t>
  </si>
  <si>
    <t>1/0223/12</t>
  </si>
  <si>
    <t>2/0183/12</t>
  </si>
  <si>
    <t>2/0031/12</t>
  </si>
  <si>
    <t>2/0101/12</t>
  </si>
  <si>
    <t>2/0152/12</t>
  </si>
  <si>
    <t>1/0638/12</t>
  </si>
  <si>
    <t>1/0126/12</t>
  </si>
  <si>
    <t>1/0206/12</t>
  </si>
  <si>
    <t>1/0981/12</t>
  </si>
  <si>
    <t>1/0191/12</t>
  </si>
  <si>
    <t>1/0664/12</t>
  </si>
  <si>
    <t>1/0283/12</t>
  </si>
  <si>
    <t>1/0415/12</t>
  </si>
  <si>
    <t>2/0107/12</t>
  </si>
  <si>
    <t>1/0810/12</t>
  </si>
  <si>
    <t>1/1288/12</t>
  </si>
  <si>
    <t>1/0243/12</t>
  </si>
  <si>
    <t>1/0614/12</t>
  </si>
  <si>
    <t>1/0674/12</t>
  </si>
  <si>
    <t>1/0066/12</t>
  </si>
  <si>
    <t>1/0378/12</t>
  </si>
  <si>
    <t>1/0475/12</t>
  </si>
  <si>
    <t>1/0016/12</t>
  </si>
  <si>
    <t>1/0207/12</t>
  </si>
  <si>
    <t>1/0905/12</t>
  </si>
  <si>
    <t>1/1267/12</t>
  </si>
  <si>
    <t>1/1224/12</t>
  </si>
  <si>
    <t>1/0271/12</t>
  </si>
  <si>
    <t>1/0333/12</t>
  </si>
  <si>
    <t>1/1342/12</t>
  </si>
  <si>
    <t>1/0039/12</t>
  </si>
  <si>
    <t>1/0159/12</t>
  </si>
  <si>
    <t>1/0043/12</t>
  </si>
  <si>
    <t>1/0336/12</t>
  </si>
  <si>
    <t>1/0315/12</t>
  </si>
  <si>
    <t>1/0751/12</t>
  </si>
  <si>
    <t>1/1132/12</t>
  </si>
  <si>
    <t>1/1250/12</t>
  </si>
  <si>
    <t>1/0717/12</t>
  </si>
  <si>
    <t>1/0224/12</t>
  </si>
  <si>
    <t>1/0291/12</t>
  </si>
  <si>
    <t>1/0292/12</t>
  </si>
  <si>
    <t>1/0110/12</t>
  </si>
  <si>
    <t>1/0451/12</t>
  </si>
  <si>
    <t>1/0923/12</t>
  </si>
  <si>
    <t>1/0969/12</t>
  </si>
  <si>
    <t>1/1072/12</t>
  </si>
  <si>
    <t>2/0027/12</t>
  </si>
  <si>
    <t>1/0190/12</t>
  </si>
  <si>
    <t>1/0004/12</t>
  </si>
  <si>
    <t>1/0112/12</t>
  </si>
  <si>
    <t>1/0204/12</t>
  </si>
  <si>
    <t>1/0678/12</t>
  </si>
  <si>
    <t>1/0062/12</t>
  </si>
  <si>
    <t>2/0189/12</t>
  </si>
  <si>
    <t>1/0793/12</t>
  </si>
  <si>
    <t>1/0164/12</t>
  </si>
  <si>
    <t>1/0076/12</t>
  </si>
  <si>
    <t>1/0536/12</t>
  </si>
  <si>
    <t>1/0058/12</t>
  </si>
  <si>
    <t>1/1310/12</t>
  </si>
  <si>
    <t>1/0527/12</t>
  </si>
  <si>
    <t>1/0261/12</t>
  </si>
  <si>
    <t>1/0924/12</t>
  </si>
  <si>
    <t>1/0897/12</t>
  </si>
  <si>
    <t>2/0053/12</t>
  </si>
  <si>
    <t>1/0675/12</t>
  </si>
  <si>
    <t>1/0555/12</t>
  </si>
  <si>
    <t>1/0515/12</t>
  </si>
  <si>
    <t>1/0790/12</t>
  </si>
  <si>
    <t>1/0523/12</t>
  </si>
  <si>
    <t>1/0620/12</t>
  </si>
  <si>
    <t>1/0362/12</t>
  </si>
  <si>
    <t>2/0023/12</t>
  </si>
  <si>
    <t>1/0145/12</t>
  </si>
  <si>
    <t>2/0110/12</t>
  </si>
  <si>
    <t>1/0101/12</t>
  </si>
  <si>
    <t>1/0890/12</t>
  </si>
  <si>
    <t>1/1355/12</t>
  </si>
  <si>
    <t>1/0278/12</t>
  </si>
  <si>
    <t>1/0139/12</t>
  </si>
  <si>
    <t>1/0532/12</t>
  </si>
  <si>
    <t>1/0823/12</t>
  </si>
  <si>
    <t>1/0051/12</t>
  </si>
  <si>
    <t>1/1116/12</t>
  </si>
  <si>
    <t>1/0208/12</t>
  </si>
  <si>
    <t>1/0017/12</t>
  </si>
  <si>
    <t>1/0318/12</t>
  </si>
  <si>
    <t>1/0346/12</t>
  </si>
  <si>
    <t>1/0827/12</t>
  </si>
  <si>
    <t>1/0226/12</t>
  </si>
  <si>
    <t>1/1322/12</t>
  </si>
  <si>
    <t>1/0134/12</t>
  </si>
  <si>
    <t>1/0874/12</t>
  </si>
  <si>
    <t>1/1330/12</t>
  </si>
  <si>
    <t>1/0114/12</t>
  </si>
  <si>
    <t>1/0330/12</t>
  </si>
  <si>
    <t>1/1339/12</t>
  </si>
  <si>
    <t>1/1344/12</t>
  </si>
  <si>
    <t>1/0115/12</t>
  </si>
  <si>
    <t>1/1092/12</t>
  </si>
  <si>
    <t>1/1202/12</t>
  </si>
  <si>
    <t>1/0439/12</t>
  </si>
  <si>
    <t>2/0015/12</t>
  </si>
  <si>
    <t>1/0024/12</t>
  </si>
  <si>
    <t>1/0091/12</t>
  </si>
  <si>
    <t>1/1080/12</t>
  </si>
  <si>
    <t>1/0250/12</t>
  </si>
  <si>
    <t>1/0927/12</t>
  </si>
  <si>
    <t>1/1158/12</t>
  </si>
  <si>
    <t>1/1177/12</t>
  </si>
  <si>
    <t>1/1110/12</t>
  </si>
  <si>
    <t>1/0757/12</t>
  </si>
  <si>
    <t>1/1208/12</t>
  </si>
  <si>
    <t>1/0124/12</t>
  </si>
  <si>
    <t>1/0539/12</t>
  </si>
  <si>
    <t>1/0543/12</t>
  </si>
  <si>
    <t>1/1175/12</t>
  </si>
  <si>
    <t>1/0168/12</t>
  </si>
  <si>
    <t>1/0637/12</t>
  </si>
  <si>
    <t>1/0547/12</t>
  </si>
  <si>
    <t>1/1294/12</t>
  </si>
  <si>
    <t>1/2053/12</t>
  </si>
  <si>
    <t>1/1343/12</t>
  </si>
  <si>
    <t>1/0524/12</t>
  </si>
  <si>
    <t>1/0332/12</t>
  </si>
  <si>
    <t>1/1230/12</t>
  </si>
  <si>
    <t>1/0147/12</t>
  </si>
  <si>
    <t>1/0759/12</t>
  </si>
  <si>
    <t>1/0417/12</t>
  </si>
  <si>
    <t>1/0677/12</t>
  </si>
  <si>
    <t>1/1045/12</t>
  </si>
  <si>
    <t>1/0282/12</t>
  </si>
  <si>
    <t>1/1252/12</t>
  </si>
  <si>
    <t>1/1258/12</t>
  </si>
  <si>
    <t>1/1331/12</t>
  </si>
  <si>
    <t>2/0085/12</t>
  </si>
  <si>
    <t>1/0938/12</t>
  </si>
  <si>
    <t>1/0094/12</t>
  </si>
  <si>
    <t>1/0255/12</t>
  </si>
  <si>
    <t>2/0057/12</t>
  </si>
  <si>
    <t>1/0480/12</t>
  </si>
  <si>
    <t>1/0599/12</t>
  </si>
  <si>
    <t>1/0754/12</t>
  </si>
  <si>
    <t>1/0705/12</t>
  </si>
  <si>
    <t>2/0096/12</t>
  </si>
  <si>
    <t>1/0052/12</t>
  </si>
  <si>
    <t>1/0129/12</t>
  </si>
  <si>
    <t>1/0359/12</t>
  </si>
  <si>
    <t>1/0510/12</t>
  </si>
  <si>
    <t>2/0078/12</t>
  </si>
  <si>
    <t>1/0252/12</t>
  </si>
  <si>
    <t>1/0153/12</t>
  </si>
  <si>
    <t>1/1161/12</t>
  </si>
  <si>
    <t>1/0921/12</t>
  </si>
  <si>
    <t>1/0873/12</t>
  </si>
  <si>
    <t>1/0376/12</t>
  </si>
  <si>
    <t>1/1128/12</t>
  </si>
  <si>
    <t>1/0077/12</t>
  </si>
  <si>
    <t>1/1097/12</t>
  </si>
  <si>
    <t>1/0858/12</t>
  </si>
  <si>
    <t>1/0242/12</t>
  </si>
  <si>
    <t>1/0299/12</t>
  </si>
  <si>
    <t>2/0009/12</t>
  </si>
  <si>
    <t>1/0906/12</t>
  </si>
  <si>
    <t>1/0294/12</t>
  </si>
  <si>
    <t>1/0103/12</t>
  </si>
  <si>
    <t>1/0612/12</t>
  </si>
  <si>
    <t>1/0692/12</t>
  </si>
  <si>
    <t>1/0473/12</t>
  </si>
  <si>
    <t>1/0761/12</t>
  </si>
  <si>
    <t>1/0648/12</t>
  </si>
  <si>
    <t>1/0795/12</t>
  </si>
  <si>
    <t>1/1319/12</t>
  </si>
  <si>
    <t>1/1057/12</t>
  </si>
  <si>
    <t>2/0104/12</t>
  </si>
  <si>
    <t>1/0613/12</t>
  </si>
  <si>
    <t>1/0421/12</t>
  </si>
  <si>
    <t>1/0296/12</t>
  </si>
  <si>
    <t>1/0086/12</t>
  </si>
  <si>
    <t>1/0893/12</t>
  </si>
  <si>
    <t>1/1013/12</t>
  </si>
  <si>
    <t>1/0851/12</t>
  </si>
  <si>
    <t>1/0980/12</t>
  </si>
  <si>
    <t>1/1033/12</t>
  </si>
  <si>
    <t>1/0488/12</t>
  </si>
  <si>
    <t>1/1338/12</t>
  </si>
  <si>
    <t>2/0004/12</t>
  </si>
  <si>
    <t>1/0023/12</t>
  </si>
  <si>
    <t>1/0474/12</t>
  </si>
  <si>
    <t>1/0104/12</t>
  </si>
  <si>
    <t>1/1213/12</t>
  </si>
  <si>
    <t>1/0393/12</t>
  </si>
  <si>
    <t>1/1321/12</t>
  </si>
  <si>
    <t>1/1170/12</t>
  </si>
  <si>
    <t>1/1189/12</t>
  </si>
  <si>
    <t>1/0910/12</t>
  </si>
  <si>
    <t>1/0900/12</t>
  </si>
  <si>
    <t>1/1109/12</t>
  </si>
  <si>
    <t>1/0826/12</t>
  </si>
  <si>
    <t>1/0908/12</t>
  </si>
  <si>
    <t>1/1164/12</t>
  </si>
  <si>
    <t>1/0053/12</t>
  </si>
  <si>
    <t>1/2429/12</t>
  </si>
  <si>
    <t>1/0894/12</t>
  </si>
  <si>
    <t>1/0093/12</t>
  </si>
  <si>
    <t>1/0765/12</t>
  </si>
  <si>
    <t>1/0945/12</t>
  </si>
  <si>
    <t>1/0375/12</t>
  </si>
  <si>
    <t>1/1276/12</t>
  </si>
  <si>
    <t>1/1350/12</t>
  </si>
  <si>
    <t>1/0682/12</t>
  </si>
  <si>
    <t>1/0951/12</t>
  </si>
  <si>
    <t>1/0935/12</t>
  </si>
  <si>
    <t>1/0181/12</t>
  </si>
  <si>
    <t>1/1042/12</t>
  </si>
  <si>
    <t>1/0558/12</t>
  </si>
  <si>
    <t>1/1335/12</t>
  </si>
  <si>
    <t>1/1351/12</t>
  </si>
  <si>
    <t>1/0379/12</t>
  </si>
  <si>
    <t>1/0681/12</t>
  </si>
  <si>
    <t>1/0519/12</t>
  </si>
  <si>
    <t>1/0991/12</t>
  </si>
  <si>
    <t>1/0507/12</t>
  </si>
  <si>
    <t>1/0142/12</t>
  </si>
  <si>
    <t>1/1071/12</t>
  </si>
  <si>
    <t>1/1185/12</t>
  </si>
  <si>
    <t>1/1195/12</t>
  </si>
  <si>
    <t>1/0026/12</t>
  </si>
  <si>
    <t>1/1099/12</t>
  </si>
  <si>
    <t>1/0563/12</t>
  </si>
  <si>
    <t>1/1203/12</t>
  </si>
  <si>
    <t>1/0764/12</t>
  </si>
  <si>
    <t>1/1174/12</t>
  </si>
  <si>
    <t>1/0673/12</t>
  </si>
  <si>
    <t>1/0622/12</t>
  </si>
  <si>
    <t>1/1083/12</t>
  </si>
  <si>
    <t>1/0256/12</t>
  </si>
  <si>
    <t>1/0461/12</t>
  </si>
  <si>
    <t>1/1326/12</t>
  </si>
  <si>
    <t>1/2577/12</t>
  </si>
  <si>
    <t>1/0462/12</t>
  </si>
  <si>
    <t>1/0787/12</t>
  </si>
  <si>
    <t>1/0931/12</t>
  </si>
  <si>
    <t>1/1050/12</t>
  </si>
  <si>
    <t>1/0860/11</t>
  </si>
  <si>
    <t>Anomálny Brownov pohyb</t>
  </si>
  <si>
    <t>Frustrované spinové systémy</t>
  </si>
  <si>
    <t>Teória grafov a optimalizácia</t>
  </si>
  <si>
    <t>Kvalitatívne vlastnosti riešení evolučných rovníc</t>
  </si>
  <si>
    <t>Fyzikálne vlastnosti DNA aptamérov na povrchu nanočastíc</t>
  </si>
  <si>
    <t>Hmotné neutrína v jadrových procesoch</t>
  </si>
  <si>
    <t>Agregačné funkcie a ich aplikácie</t>
  </si>
  <si>
    <t>Matematické modely kvantových štruktúr a neurčitosti</t>
  </si>
  <si>
    <t>Metódy konečných objemov pre parciálne diferenciálne rovnice</t>
  </si>
  <si>
    <t>Štruktúra a fyzikálne vlastnosti neusporiadaných i kváziusporiadaných kovových zliatin.</t>
  </si>
  <si>
    <t>Štúdium progresívnych materiálov na efektívnejší prenos a konverziu energie.</t>
  </si>
  <si>
    <t>Fotodynamická terapia rakoviny: Detekcia tvorby singletového kyslíka z tripletového stavu fotoaktívneho liečiva</t>
  </si>
  <si>
    <t>Štúdium objemových a povrchových procesov v elektrických výbojoch pri atmosférickom tlaku</t>
  </si>
  <si>
    <t>Silno interagujúca hmota v jadrových zrážkach a kompaktných hviezdach</t>
  </si>
  <si>
    <t>Vplyv interakcie feromagnetických častíc na báze železa na magnetické vlastnosti kompozitných materiálov.</t>
  </si>
  <si>
    <t>Problémy v ohodnoteniach a zafarbeniach grafov</t>
  </si>
  <si>
    <t>Vývoj a implementácia postupov pre rekonštrukciu a analýzu dát z protón-protónových zrážok na urýchľovači LHC</t>
  </si>
  <si>
    <t>Kvalitatívna a kvantitatívna analýza parabolických parciálnych diferenciálnych rovníc a ich aplikácie</t>
  </si>
  <si>
    <t>Štúdium plazmochemických procesov v N2-CO2-CH4-H2O zmesiach, s cieľom zužitkovania CH4 na čiastočne oxidované uhľovodíky.</t>
  </si>
  <si>
    <t>Andrejev-Majorana excitácie v supratekutom 3He-B</t>
  </si>
  <si>
    <t>Farebnosť a štruktúra grafov</t>
  </si>
  <si>
    <t>Dynamické kontaktné úlohy</t>
  </si>
  <si>
    <t>Nanokryštalické komplexy železa v biologických tkanivách</t>
  </si>
  <si>
    <t>Grafovo-teoretické a algoritmické problémy v distribuovaných a senzorických sietiach.</t>
  </si>
  <si>
    <t>Rozdelenie postupností a ich aplikácie, aditívne miery množín prirodzených čísel</t>
  </si>
  <si>
    <t>Interpretácia anomálnych zdrojov geofyzikálnych polí s cieľom skvalitniť poznatky o stavbe a dynamike karpatského orogénu</t>
  </si>
  <si>
    <t>Odraz nestability globálnych systémov Zeme vo vrchnokriedových a paleogénnych súvrstviach Západných Karpát: zmeny fyzikálnych a životných podmienok v období biotických kríz, klimatických extrémov, impaktov a syngenetického vulkanizmu.</t>
  </si>
  <si>
    <t>Zmeny v krajinnej  pokrývke - Land cover a vo využívaní krajiny – Land use vo vzťahu k pôdnej pokrývke vo vybraných lokalitách environmentálne poškodených území Slovenska.</t>
  </si>
  <si>
    <t>Priestorové analýzy a modelovanie pre 3D GIS</t>
  </si>
  <si>
    <t>Regióny: vývoj, transformácia a regionálna diferenciácia</t>
  </si>
  <si>
    <t>Vplyv dlhodobých zmien na riečne kontinuum (diskontinuum) veľkých slovenských riek</t>
  </si>
  <si>
    <t>Integrácia geotermického modelovania do riešenia obrátenej úlohy gravimetrie.</t>
  </si>
  <si>
    <t>Hypogénne jaskyne na Slovensku: speleogenéza a morfogenetické typy</t>
  </si>
  <si>
    <t>Identifikácia a hodnotenie sucha v režime hladiny podzemnej vody</t>
  </si>
  <si>
    <t>Komplexná matematická simulácia transportu vody, chemických látok a tepelnej energie v poľnohospodárskych a lesných biotopoch s dôrazom na extrémne situácie</t>
  </si>
  <si>
    <t>Súčasný stav využívania krajiny a zmeny kontaktných zón vodných plôch vo vzťahu k biodiverzite</t>
  </si>
  <si>
    <t>Biotické indikátory a antropogénne zmeny v krajine</t>
  </si>
  <si>
    <t>Geochemická charakteristika a formy vystupovania pevných bituménov vo flyšových sedimentoch Západných Karpát; implikácie pre rekonštrukciu migračných ciest uhľovodíkov v roponosných bazénoch</t>
  </si>
  <si>
    <t>Vlastnosti a funkcie geosystémov ako krajinnoekologická základňa pre integrovaný manažment krajiny</t>
  </si>
  <si>
    <t>Spracovanie 8-ročných kontinuálnych meraní Schumannových rezonancií metódou komplexnej demodulácie a analýza vybraných tranzientov.</t>
  </si>
  <si>
    <t>Paleoprostredie neandertálcov na území Slovenska v kontexte klimatických zmien počas vrchného pleistocénu.</t>
  </si>
  <si>
    <t>Postglaciálny vývoj prostredia v Tatrách: multidsciplinárna paleoekologická štúdia subalpínskeho jazera</t>
  </si>
  <si>
    <t>Modelovanie rastu energetických bylín pestovaných v klimatických podmienkach južného Slovenska</t>
  </si>
  <si>
    <t>Nové demografické analýzy a prognózy obyvateľstva Slovenska a jej regiónov s využitím progresívnych geografických aplikácií</t>
  </si>
  <si>
    <t>Vplyv georeliéfu, pôdnej a vegetačnej pokrývky na distribúciu toxických prvkov</t>
  </si>
  <si>
    <t>Vplyv nadložných organických horizontov pôdy na hydrologické procesy.</t>
  </si>
  <si>
    <t>Analýza vybraných environmentálnych faktorov vo vzťahu k možným zdravotným rizikám</t>
  </si>
  <si>
    <t>Vývoj novej generácie environmentálnych adsorbentov a biokompozitov na báze prírodných nanomateriálov</t>
  </si>
  <si>
    <t>Morfológia a evolúcia šupinatých plazov podčeľade Anguinae (Squamata, Anguidae) a fylogenetický pôvod ich základných skeletálnych štruktúr.</t>
  </si>
  <si>
    <t>Osobitosti geomorfologického vývoja východnej časti Slovenského krasu</t>
  </si>
  <si>
    <t>Využitie regionálnych a globálnych modelov atmosférickej cirkulácie na výskum citlivosti klimatických pomerov Slovenska na klimatickú zmenu</t>
  </si>
  <si>
    <t>Socioekonomicky a kultúrne podexponovaná rurálna krajina ako fenomén aktivizácie pre humánnu geografiu</t>
  </si>
  <si>
    <t>Regionálna štruktúra Slovenska v post-transformačnom období</t>
  </si>
  <si>
    <t>Dynamika intraurbánnych štruktúr na Slovensku v prvom decéniu 21. storočia</t>
  </si>
  <si>
    <t>Formovanie krasových vôd Silickej planiny so zameraním na hydrogeologický systém Krásnohorskej jaskyne</t>
  </si>
  <si>
    <t>Mineralogický výskum špecifických typov sekundárnych minerálnych akumulácií vo vybraných pripovrchových podzemných systémoch Slovenska a vplyv  mikrobioty na ich formovanie</t>
  </si>
  <si>
    <t>Nové, výkonnejšie imobilizačné technológie pre biokatalyzátory oxidačno-redukčných reakcií a konštrukciu biosenzorov a biobatérií</t>
  </si>
  <si>
    <t>Pyrolýzne a katalytické premeny biomasy a organických odpadov na palivá druhej generácie.</t>
  </si>
  <si>
    <t>Nanokryštalické a nanotrúbkové polovodivé oxidy s fotokatalytickými a senzorickými vlastnosťami</t>
  </si>
  <si>
    <t>Spirocyklizačné reakcie indolového fytoalexínu brasinínu, jeho derivátov a analógov</t>
  </si>
  <si>
    <t>Reaktivita a vlastnosti aromatických zlúčenín, vzťahy štruktúra - vlastnosti - aktivita v komplexných systémoch</t>
  </si>
  <si>
    <t>Vypracovanie nových analytických postupov s využitím senzorov a hybridných spektrálnych metód</t>
  </si>
  <si>
    <t>Vývoj kombinovaných a komprehenzívnych metód mnohorozmernej kvapalinovej chromatografie a elektroseparačných metód na stopovú analýzu nízkomolekulových a vysokomolekulových iónogénnych látok v prítomnosti humínových látok ako  interferentov</t>
  </si>
  <si>
    <t>Modelovanie hybridných systémov airlift bioreaktor - membránové separácie</t>
  </si>
  <si>
    <t>Stereoselektívna syntéza fytosfingozínov, fytoceramidov a galaktocerebrozidov s imunostimulačnou aktivitou.</t>
  </si>
  <si>
    <t>Príprava chirálnych vysoko funkcionalizovaných zlúčenín pomocou ferocénových a binaftylových katalyzátorov</t>
  </si>
  <si>
    <t>Príprava a charakterizácia nanoštruktúrovaných funkčných vrstiev.</t>
  </si>
  <si>
    <t>Vývoj a využitie moderných analytických metód na analýzu potravín.</t>
  </si>
  <si>
    <t>Zvýšenie analytickej výkonnosti miniaturizovaných elektroseparačných systémov pre analýzu komplexných environmentálnych a biomedicínskych vzoriek</t>
  </si>
  <si>
    <t>Syntéza mimetík tranzitných stavov na inhibíciu glykozyltransferáz</t>
  </si>
  <si>
    <t>Využitie granulovanej biomasy v procesoch biologického odstraňovania dusíka z odpadových vôd</t>
  </si>
  <si>
    <t>Štruktúra a vlastnosti oxidových skiel – molekulová dynamika, termodynamické modely, kryštalizácia, vibračné a impedančné spektrá.</t>
  </si>
  <si>
    <t>Štúdium procesov prenosu elektrónu v prírodných a syntetických systémoch: vzťah medzi štruktúrou a reaktivitou</t>
  </si>
  <si>
    <t>Poznaním detailov elektrónovej štruktúry k interpretácii a predikcii fyzikálno-chemických vlastností látok</t>
  </si>
  <si>
    <t>Elektrochemické generovanie hydridov pre stanovenie niektorých polokovov atómovou absorpčnou spektrometriou</t>
  </si>
  <si>
    <t>Modulácia proteínovej dynamiky a katalytických vlastností enzýmov Hofmeistrovými iónmi</t>
  </si>
  <si>
    <t>Voltampérometrická detekcia environmentálne významných látok pomocou uhlíkových  štruktúr</t>
  </si>
  <si>
    <t>Využitie membránových bioreaktorov na čistenie priemyselných odpadových vôd</t>
  </si>
  <si>
    <t>Design, syntéza a charakterizácia konjugovaných aromatických zlúčenín ako polovodičových molekulových materiálov pre opto/elektroniku</t>
  </si>
  <si>
    <t>Vplyv načasovania potravového režimu, potravovej odmeny a osvetlenia v noci na metabolizmus kardiovaskulárneho systému – diskriminačná analýza sprostredkovania účinku.</t>
  </si>
  <si>
    <t>Maternálne hormóny ako kľúčové efektory epigenetických regulácii  fyziologických funkcií a správania cicavcov a vtákov</t>
  </si>
  <si>
    <t>Typizácia ľudského erytropoetínového receptora v nádorovej a normálnej bunke</t>
  </si>
  <si>
    <t>Štúdium molekulárnych mechanizmov sprostredkujúcich účinky ionofórov na membránové kompartmenty eukaryotickej bunky</t>
  </si>
  <si>
    <t>Vplyv arzénu a antimónu na produkčné a fyziologické charakteristiky rastlín</t>
  </si>
  <si>
    <t>Supramolekulárne komplexy proteínov</t>
  </si>
  <si>
    <t>Výskyt, štruktúrna variabilita a biologická úloha G-kvadruplexov v genóme cicavcov a  vírusov</t>
  </si>
  <si>
    <t>Lišajníky ako evolučná adaptácia rias a húb na prežitie v nepriaznivom životnom prostredí: nadbytok ťažkých kovov, zlúčeniny dusíka a UV žiarenie</t>
  </si>
  <si>
    <t>Význam a funkcia elektrických signálov v rastlinách</t>
  </si>
  <si>
    <t>Cytotoxicita potenciálne amebicídnych liečiv na izoláty amfizoických meňaviek rodu Acanthamoeba</t>
  </si>
  <si>
    <t>Vyšetrenie procesov proliferácie, transformácie a interakcií buniek miechy potkana a ich migrácia v perinatálnom období vývoja.</t>
  </si>
  <si>
    <t>Cielená mutagenéza ľavého konca genómu MHV-68 a porovnanie vlastností mutantného vírusu a izolátov vírusu divého typu</t>
  </si>
  <si>
    <t>Štúdium molekulárnych mechanizmov odpovede mikroorganizmov na špecifické formy stresu</t>
  </si>
  <si>
    <t>Biodiverzita, biogeografia a ekológia prostigmátnych roztočov (Acari: Acariformes: Prostigmata), permanentných parazitov vrabcotvarých vtákov (Aves: Passeriformes) na geografickom gradiente Afrika-Európa.</t>
  </si>
  <si>
    <t>Štúdium základných proteínových interakcií, ktoré sa zúčastňujú pri translokácii Borrelia  a Francisella cez hematoencefalickú bariéru</t>
  </si>
  <si>
    <t>Genetická diferenciácia fragmentovaných populácií tetrova hlucháňa (Tetrao urogallus) a tetrova hoľniaka (Tetrao tetrix) v západných Karpatoch</t>
  </si>
  <si>
    <t>Nukleo-mitochondriálne interakcie ako hybná sila speciácie.</t>
  </si>
  <si>
    <t>Morfologická analýza dvoch inváznych druhov rýb z pôvodných i nepôvodných oblastí výskytu</t>
  </si>
  <si>
    <t>Populačná biológia a ekológia podkovára južného (Rhinolophus euryale; Mammalia: Chiroptera) na okraji areálu</t>
  </si>
  <si>
    <t>Štúdium redoxnej a radikálovej regulácie mitochondriálnych chloridových kanálov zo srdca potkana v podmienkach oxidačného stresu</t>
  </si>
  <si>
    <t>Funkčná analýza génov z genomického ostrova termotolerancie pri odpovedi Cronobacter sakazakii na stres</t>
  </si>
  <si>
    <t>Výskyt, rozšírenie a ekologické nároky pôdnych roztočov čeľade Veigaiidae (Acari, Mesostigmata) na Slovensku v kontexte revízie európskych druhov</t>
  </si>
  <si>
    <t>Morfológia versus molekulárna biológia na príklade fylogenézy zástupcov rodu Erebia Dalm. (Lepidoptera, Satyridae)</t>
  </si>
  <si>
    <t>MEMS senzory na báze nanoštruktúrnych tenkých vrstiev pre detekciu plynov a stopových ťažkých kovov</t>
  </si>
  <si>
    <t>Bezpečnosť v moderných  telekomunikačných sieťach</t>
  </si>
  <si>
    <t>Výskum a vývoj optofluidných vlákien pre senzorické a fotonické aplikácie</t>
  </si>
  <si>
    <t>Vytváranie nanorozmerných grafénových štruktúr</t>
  </si>
  <si>
    <t>Metódy analýzy kolaboratívnych procesov realizovaných prostredníctvom informačných systémov</t>
  </si>
  <si>
    <t>Inkrementálne metódy učenia pre inteligentné systémy</t>
  </si>
  <si>
    <t>Riadenie chemickotechnologických a biotechnologických procesov s neurčitosťami</t>
  </si>
  <si>
    <t>Modelovanie a diagnostika kvantovo viazaných polovodičových štruktúr.</t>
  </si>
  <si>
    <t>Výpočtové modely a analytické prostriedky pre štúdium priestorového sluchu</t>
  </si>
  <si>
    <t>Reprezentácia znalostí pre ambientnú inteligenciu</t>
  </si>
  <si>
    <t>Informácia, modely, algoritmy a zložitosť</t>
  </si>
  <si>
    <t>Pokročilé metódy robustného a optimálneho riadenia</t>
  </si>
  <si>
    <t>Metódy validácie vybraných skúšok elektromagnetickej kompatibility (EMC)</t>
  </si>
  <si>
    <t>Optimalizácia návrhu nízkopríkonových digitálnych a zmiešaných integrovaných systémov</t>
  </si>
  <si>
    <t>Moderné metódy sieťového riadenia</t>
  </si>
  <si>
    <t>Pokročilé metódy v evolúcii softvéru: varianty, kompozícia a integrácia</t>
  </si>
  <si>
    <t>Inteligentné siete ako súčasť distribučných sietí - nové metódy merania a riadenia spotreby</t>
  </si>
  <si>
    <t>Štúdium vplyvu parametrov feromagnetika a izolantu na výsledné magnetické vlastnosti kompozitných materiálov pre elektrotechniku</t>
  </si>
  <si>
    <t>Výskum interakcie vodného HCN roztoku s viacerými druhmi kremíkových štruktúr</t>
  </si>
  <si>
    <t>Nanoštrukturované tenké vrstvy a  rozhrania pre fotovoltaické články a mikrosenzory</t>
  </si>
  <si>
    <t>Nové trendy v riešení ohmických kontaktov s p-GaN</t>
  </si>
  <si>
    <t>Pokročilé metódy identifikácie magnetických parametrov feromagnetických materiálov so zameraním na defektoskopiu konštrukčných materiálov a diagnostiku elektrotechnických ocelí.</t>
  </si>
  <si>
    <t>Štúdium vplyvu degradačných efektov vo fyzickej vrstve na transportné mechanizmy vo vysokorýchlostných optických sieťach</t>
  </si>
  <si>
    <t>Konštrukčné technológie 3D integrácie systémov na báze nizkoteplotne vypaľovanej keramiky</t>
  </si>
  <si>
    <t>Štúdium interakcií motorového vozidla, dopravného prúdu a vozovky</t>
  </si>
  <si>
    <t>Kvantitatívne hodnotenie integrity bezpečnosti riadiacich systémov pre dráhové aplikácie</t>
  </si>
  <si>
    <t>Algoritmy na štúdium evolúcie a RNA štruktúr</t>
  </si>
  <si>
    <t>Škálovateľné výpočtové metódy na získavanie, analýzu a organizovanie dát s prvkami neurčitosti</t>
  </si>
  <si>
    <t>Vysokoteplotná mikrovlnná charakterizácia pokročilých polovodičových prvkov</t>
  </si>
  <si>
    <t>Výskum degradačných vplyvov elektrického a tepelného poľa na elektrofyzikálnu štruktúru vysokonapäťových izolačných materiálov</t>
  </si>
  <si>
    <t>Zlepšenie manažmentu rádiových zdrojov v bezdrôtových sieťach Ad hoc a mesh</t>
  </si>
  <si>
    <t>Sieťové architektúry pre doručovanie multimediálnych služieb so zabezpečením kvality</t>
  </si>
  <si>
    <t>Bezpečnosť v distribuovaných počítačových systémoch a mobilných počítačových sieťach.</t>
  </si>
  <si>
    <t>Digitálne riadenie zložitých systémov s dvoma stupňami voľnosti.</t>
  </si>
  <si>
    <t>Nove metódy učenia s posilňovaním pre spolupracujúce multiagentové systémy</t>
  </si>
  <si>
    <t>Energetická hospodárnosť osvetlenia v budovách</t>
  </si>
  <si>
    <t>Nové návrhové prístupy pri VLSI implementáciách neuročipov a ich využitie pre spracovanie signálov v bioaplikáciách a neuroprotézach</t>
  </si>
  <si>
    <t>Dynamická analýza konštrukcií dopravných stavieb</t>
  </si>
  <si>
    <t>Predikcia a analýza účinkov dopravy na konštrukcie a životné prostredie</t>
  </si>
  <si>
    <t>Nedeštruktívne metódy identifikácie kvality stavebných konštrukcií</t>
  </si>
  <si>
    <t>Deformačné vlastnosti, únava a reológia klasických, recyklovaných a kompozitných väzkopružných materiálov</t>
  </si>
  <si>
    <t>Teoretický a experimentálny výskum stabilitných a pevnostných problémov spriahnutých oceľobetónových tlačených a ohýbaných prvkov</t>
  </si>
  <si>
    <t>Štúdium objemových a povrchových vlastností častíc energetických popolov a ich využitie pri príprave produktov s vyššou pridanou hodnotou.</t>
  </si>
  <si>
    <t>Vplyv materiálového zloženia asfaltovej zmesi na charakteristiky textúry povrchu vozovky a produkciu emisií</t>
  </si>
  <si>
    <t>Stanovenie parametrov interakcie pri zosilňovaní železobetónových prvkov so zohľadnením reologických vlastností.</t>
  </si>
  <si>
    <t>Využitie teórie metrických priestorov v riešení problémov geotechniky a inžinierskej seizmiky.</t>
  </si>
  <si>
    <t>Spoľahlivosť nosných konštrukcií za uváženia havarijných stavov zaťaženia. Zvyšovanie bezpečnosti jadrových elektrární.</t>
  </si>
  <si>
    <t>Optimálny návrh konštrukcií z hľadiska analýzy porúch stavieb a stavebných konštrukcií s dôrazom na aspekty spoľahlivosti a životnosti konštrukcií</t>
  </si>
  <si>
    <t>Štúdium chemickej modifikácie celulózových vlákien pre aplikáciu v ľahkých kompozitných materiáloch</t>
  </si>
  <si>
    <t>Základný výskum bezpečnosti na letiskách s nedostatočne rozvinutou navigačnou infraštruktúrou využivajúcich GNSS.</t>
  </si>
  <si>
    <t>Spoľahlivosť existujúcich  mostov v kontexte nových európskych noriem</t>
  </si>
  <si>
    <t>Progresívne ternárne zmesové cementové systémy s vysokoužitkovými vlastnosťami pre materiálové technológie a hydrotermálne podmienky</t>
  </si>
  <si>
    <t>Teoretická a experimentálna analýza adaptívnych lanových a tensegrity sústav pri statickom a dynamickom namáhaní s uvažovaním účinkov vetra a seizmicity</t>
  </si>
  <si>
    <t>Vplyv degradačných činiteľov na spoľahlivosť existujúcich betónových konštrukcií a mostov</t>
  </si>
  <si>
    <t>Pevnosť a stabilita kovových prútov, prútových sústav a oblúkov</t>
  </si>
  <si>
    <t>Predikcia a verifikácia geotechnických aspektov environmentálnych záťaží a stavieb</t>
  </si>
  <si>
    <t>Prírodné materiály pre odstraňovanie škodlivých látok zo životného prostredia</t>
  </si>
  <si>
    <t>Holistické navrhovanie a overovanie betónových konštrukcií</t>
  </si>
  <si>
    <t>Vplyv teploty na mechanické a termofyzikálne vlastnosti stavebnej keramiky na báze elektrárenského poplčeka</t>
  </si>
  <si>
    <t>Výskum a vývoj metód a prostriedkov pre modelovanie procesov a zariadení v oblasti získavania a spracovania surovín</t>
  </si>
  <si>
    <t>Výskum energetickej bilancie hospodárenia s dažďovou vodou v budovách miest budúcnosti</t>
  </si>
  <si>
    <t>Návrh a analýza oceľových hybridných nosných systémov stavieb a prepravných líniových sústav.</t>
  </si>
  <si>
    <t>Možnosti riešenia povodňových situácií na tokoch technickými zásahmi</t>
  </si>
  <si>
    <t>Výskum banského prostredia pre vytvorenie metodiky zavádzania moderných techník a technológií zvyšujúcich bezpečnosť  prevádzky.</t>
  </si>
  <si>
    <t>Vývoj metód a nové prístupy k projektovaniu vstupných, medzioperačných a výstupných skladov a ich umiestnenie v banskom, hutníckom a stavebnom priemysle</t>
  </si>
  <si>
    <t>Experimentálne sledovanie a matematické modelovanie teplotného režimu konštrukcie podvalového podložia</t>
  </si>
  <si>
    <t>Geometrická analýza historických krovových konštrukcií z územia SR.</t>
  </si>
  <si>
    <t>Tvorba udržateľných verejných priestorov vidieckych sídiel modernými metódami</t>
  </si>
  <si>
    <t>Štúdium reaktivity termicky aktivovaných jemnozrnných kremičitých surovín a zhodnotenie úletov expandovaného perlitu.</t>
  </si>
  <si>
    <t>Automatizovaný systém modelovania mechanizovaných stavebných procesov s aplikáciou metód multikriteriálnej optimalizácie</t>
  </si>
  <si>
    <t>Tepelná ochrana pre nízkoenergetické a pasívne budovy</t>
  </si>
  <si>
    <t>Numerické bezsieťové metódy pre modelovanie geotechnických úloh</t>
  </si>
  <si>
    <t>Nakladanie s vodami z povrchového odtoku v integrovanom systéme odvodnenia urbanizovaného územia</t>
  </si>
  <si>
    <t>Numerické modelovanie viacfázového  prúdenia a transportu v pórovom  prostredí</t>
  </si>
  <si>
    <t>Dunajská stratégia EÚ – zvýšenie bezpečnosti prevádzky a dopravnej kapacity veľkých plavebných komôr optimalizáciou hydraulických plniacich a prázdniacich systémov prostredníctvom modelového výskumu a heuristických optimalizačných metód.</t>
  </si>
  <si>
    <t>Vývoj netradičných experimentálnych metód pre mechanické a mechatronické sústavy</t>
  </si>
  <si>
    <t>Vplyv cyklického a teplotného zaťažovania na zmenu vnútorného tlmenia a mikroštruktúry zliatin ľahkých kovov</t>
  </si>
  <si>
    <t>Diagnostika priemyslových prevodoviek pracujúcich v prechodových režimoch</t>
  </si>
  <si>
    <t>Výskum aplikácie počítačovej podpory montáže strojárskych výrobkov využitím technológií rozšírenej virtuálnej reality</t>
  </si>
  <si>
    <t>Výskum procesu manažérstva rizík strojov a technických systémov na rozhraní Safety – bezpečnosť technických systémov a bezpečnosť práce a Security - občianska bezpečnosť.</t>
  </si>
  <si>
    <t>Výskum opotrebenia jazdného profilu železničného kolesa simuláciou prevádzkových podmienok jazdy vozidla po koľaji na skúšobnom stave.</t>
  </si>
  <si>
    <t>Numerické modelovanie mechatronických sústav</t>
  </si>
  <si>
    <t>Štúdium tvorby deformácií v zóne rezania pri vysokorýchlostnom obrábaní a ich experimentálne overenie</t>
  </si>
  <si>
    <t>Modelovanie poškodzovania a odolnosti  kompozitných konštrukcíí od rázového zaťaženia.</t>
  </si>
  <si>
    <t>Nekonvenčné spôsoby ohrevu teplej vody v zdrojoch tepla  na spaľovania biomasy</t>
  </si>
  <si>
    <t>Štúdium štruktúrnej a mechanickej stability nových vysokotvrdých povlakov na konštrukčných a nástrojových materiáloch</t>
  </si>
  <si>
    <t>Výskum metalurgického spájania a ďalších technologických procesov spracovania horčíkových a iných ľahkých zliatin progresívnymi a ekologicky vhodnými technológiami</t>
  </si>
  <si>
    <t>Mechanické vlastnosti zubnej skloviny a syntetických zubných výplní.</t>
  </si>
  <si>
    <t>Vplyv expozičných podmienok na vývoj binárnych a ternárnych fáz v komplexných kovových zliatinách na báze hliníka</t>
  </si>
  <si>
    <t>Vplyv imperfekcií na odolnosť konštrukčných prvkov a nosných konštrukcií strojov</t>
  </si>
  <si>
    <t>Implementácia výskumu technických keramických materiálov pre zvýšenie inovatívnosti produktov hybridného charakteru</t>
  </si>
  <si>
    <t>Zabezpečenie nadväznosti meraní a modely vyhodnotenia meraní pre automobilové a biomedicínske inžinierstvo.</t>
  </si>
  <si>
    <t>Zvýšenie úžitkových parametrov počítačom riadených rezacích strojov s nekonvenčnou kinematikou</t>
  </si>
  <si>
    <t>Štúdium vplyvu technologických parametrov tlakového liatia a konštrukčných úprav lisovacieho systému tlakového lejacieho stroja na mechanické vlastnosti tlakovo liatych odliatkov nižšej hmotnostnej kategórie zo silumínu</t>
  </si>
  <si>
    <t>Gigacyklové únavové vlastnosti nanoštruktúrnych materiálov</t>
  </si>
  <si>
    <t>Výskum aproximatívneho riadenia výrobných systémov s využitím simulačného metamodelovania a neurónových sietí</t>
  </si>
  <si>
    <t>Výskum zlepšovania kvality frézovania tvarových plôch pokročilými povlakovanými nástrojmi</t>
  </si>
  <si>
    <t>Počítačové modelovanie mechanických a mechatronických prvkov z nových kompozitných materiálov s premenlivými vlastnosťami</t>
  </si>
  <si>
    <t>Radiačná odolnosť nanokryštalických kovových zliatin voči rôznym druhom žiarenia</t>
  </si>
  <si>
    <t>Vplyv parametrov 5-osového brúsenia na geometrickú presnosť stopkových rezných nástrojov.</t>
  </si>
  <si>
    <t>VÝSKUM  A  APLIKÁCIA UNIVERZÁLNEHO REGULAČNÉHO SYSTÉMU ZA ÚČELOM OVLÁDNUTIA ZDROJA BUDENIA MECHANICKÝCH SÚSTAV</t>
  </si>
  <si>
    <t>Výskum v oblasti využitia nízko nákladovej automatizácie v procese tvorby stereoskopického záznamu.</t>
  </si>
  <si>
    <t>Sonotródne nástrojové materiály</t>
  </si>
  <si>
    <t>Elektrochemické oxidačno-redukčné procesy na kovových materiáloch</t>
  </si>
  <si>
    <t>Výskum vplyvu determinujúcich faktorov na integritu povrchu pri termickom rezaní</t>
  </si>
  <si>
    <t>Interakcia štruktúrnych parametrov ovplyvňujúcich prevádzkové vlastnosti  výrobkov z Al-Si zliatin pre automobilový priemysel</t>
  </si>
  <si>
    <t>Výskum a vývoj nových kinematických štruktúr na báze rotačných modulov pre využitie v stavbe výrobných strojov a robotov</t>
  </si>
  <si>
    <t>Výskum a vývoj aplikačných procedúr pre riešenie akustického dizajnu strojárskych výrobkov</t>
  </si>
  <si>
    <t>Výskum a optimalizácia vybraných parametrov progresívnych magnetických a viaczložkových kompozitných materiálov a nanomateriálov s požadovanými vlastnosťami pre aplikácie v elektrotechnickom a strojárskom priemysle</t>
  </si>
  <si>
    <t>Štúdium nových postupov v biometalurgickom a hydrometalurgickom získavaní ušľachtilých kovov z odpadových vôd</t>
  </si>
  <si>
    <t>Optimalizácia geometrických parametrov a výskum vplyvu povlakov na hlučnosť a trvanlivosť  štandardného a HCR ozubenia v hybridných pohonoch vozidiel</t>
  </si>
  <si>
    <t>Implementácia multisoftvérových riešení do procesu optimálneho navrhovania mechanizmov</t>
  </si>
  <si>
    <t>Výskum možností implementácie „inteligencie“ do montážnych procesov.</t>
  </si>
  <si>
    <t>Nové stratégie efektívneho merania na súradnicových meracích strojoch s niekoľkými snímacími systémami</t>
  </si>
  <si>
    <t>Výskum prevádzkovej životnosti rozhodujúcich stavebných modulov mobilných pracovných strojov</t>
  </si>
  <si>
    <t>Toky výkonu v kmitajúcich mechanických sústavách a ich cesty.</t>
  </si>
  <si>
    <t>Štúdium tribologických aspektov lisovateľnosti povrchovo-upravených plechov a prístrihov na mieru.</t>
  </si>
  <si>
    <t>Optimalizácia spaľovacieho procesu v zdrojoch tepla na spaľovanie biomasy</t>
  </si>
  <si>
    <t>Metódy detekcie poškodení strojných konštrukcií</t>
  </si>
  <si>
    <t>Detekcia stupňa poškodenia konvexno-konkávneho ozubenia vibroakustickou diagnostikou a porovnanie jeho životnosti s HCR ozubením</t>
  </si>
  <si>
    <t>Zvyšovanie účinnosti fotovoltaických kolektorov konvektívnym solárnym chladením.</t>
  </si>
  <si>
    <t>Hodnotenie radiačnej odolnosti ODS ocelí pre fúzne a štiepne technológie</t>
  </si>
  <si>
    <t>Systém interaktívneho projektovania výrobných a logistických systémov na báze imerzívnych technológií (SIPIT).</t>
  </si>
  <si>
    <t>Štúdium vplyvu technologických parametrov na štruktúru a vlastnosti Ni zliatinových galvanických povlakov.</t>
  </si>
  <si>
    <t>Technológie a simulácie pre aplikácie v priemyselnej výrobe</t>
  </si>
  <si>
    <t>Výskum progresívnych metód a prostriedkov v automatizácii výroby</t>
  </si>
  <si>
    <t>Výskum jazdných vlastností koľajového vozidla pomocou počítačovej simulácie</t>
  </si>
  <si>
    <t>Výskum tribokoróznych vlastností povrchov v strojárskych a biomedicínskych aplikáciach</t>
  </si>
  <si>
    <t>Modifikácia štruktúry a vybraných magnetických vlastností amorfných feromagnetických materiálov</t>
  </si>
  <si>
    <t>Lipomobilizačný syndróm z pohľadu metabolizmu a imunológie</t>
  </si>
  <si>
    <t>Vegetačné zmeny v alpínskych polohách – príčiny, trendy a porovnania.</t>
  </si>
  <si>
    <t>Štúdium diagnostiky, medikamentóznej a chirurgickej terapie traumy miechy u zvierat v experimente a klinickej praxi</t>
  </si>
  <si>
    <t>Babezióza na Slovensku</t>
  </si>
  <si>
    <t>Modelovanie rastových procesov lesa s vysokou rozlišovacou úrovňou</t>
  </si>
  <si>
    <t>Štúdium tkanivovej distribúcie, biochemických vlastností a funkcie CD molekúl v reprodukčnom procese hovädzieho dobytka.</t>
  </si>
  <si>
    <t>VPLYV ELEKTROMAGNETICKEJ RADIÁCIE NA NEUROGENÉZU A ŠTRUKTÚRU SEMENNÍKOV POTKANOV</t>
  </si>
  <si>
    <t>Imunomodulačný  a cytotoxický účinok pesticídov v podmienkach vírusovej infekcie</t>
  </si>
  <si>
    <t>Etologické a fyziologické následky produkčnej záťaže a klimatických zmien na živočíšnu produkciu</t>
  </si>
  <si>
    <t>Vaskulárne charakteristiky, vlastnosti drevných polymérov a fotosyntetické charakteristiky ako mechanizmy riadiace výkonnosť mikropropagovaných listnáčov</t>
  </si>
  <si>
    <t>Biodegradácia a bioremediácia perzistentných a toxických organických chlórovaných prioritných látok - kontaminantov pôd, sedimentov a vôd</t>
  </si>
  <si>
    <t>Vývoj a validácia metódy nepriameho stanovenia antropogénnej imisnej záťaže</t>
  </si>
  <si>
    <t>Defekty v povrchu a vnútornej hmote dreva - výskum ich vzniku, identifikácie, inhibície a prevencie</t>
  </si>
  <si>
    <t>PILOTNÝ PRIESKUM PARAZITOTOFAUNY POPULÁCIE DRAVÝCH VTÁKOV NA ÚZEMÍ SLOVENSKA</t>
  </si>
  <si>
    <t>Určenie intenzity veternej erózie s využitím matematického modelovania</t>
  </si>
  <si>
    <t>Oportúnne protozoárne infekcie so zoonóznym potenciálom</t>
  </si>
  <si>
    <t>Analýza diverzity ekologicky a epidemiologicky významných druhov komárov (Culicidae) a pakomárikov (Ceratopogonidae) ako hostiteľov a vektorov pôvodcov parazitárnych chorôb na vybraných lokalitách východného Slovenska</t>
  </si>
  <si>
    <t>Kvantitatívne hodnotenie a predikcia účinku lesných ekosystémov na akumuláciu organického uhlíka v pôdach s variabilným režimom využívania</t>
  </si>
  <si>
    <t>Faktory ovplyvňujúce účinnosť vakcinácie u zvierat  a epizootologické a epidemiologické dôsledky zlyhania účinnosti vakcín</t>
  </si>
  <si>
    <t>Analýza výskytu a prenosu vybraných intracelulárnych patogénov u zvierat a ľudí a komplexné riešenie ich diagnostiky.</t>
  </si>
  <si>
    <t>Zníženie nežiaducich vplyvov poľnohospodárskej a dopravnej techniky na životné prostredie</t>
  </si>
  <si>
    <t>Antioxidačný potenciál prírodných látok v eliminácii negatívnych účinkov kontaminantov prostredia na živočíšne bunky</t>
  </si>
  <si>
    <t>Bakteriálna  infekcia čriev u kurčiat a ovplyvňovanie hladín cytokínov aplikáciou probiotík</t>
  </si>
  <si>
    <t>Geneticko-plemenárske parametre v selekcii hospodárskych zvierat.</t>
  </si>
  <si>
    <t>Biodiverzita a antimikrobiálny potenciál divokých kyslomliečnych baktérií a ich dopad na technologický proces a ľudské zdravie</t>
  </si>
  <si>
    <t>Modifikovanie vlastností dreva pre účely jeho 3-D tvárnenia</t>
  </si>
  <si>
    <t>Štúdium imunomodulačného účinku exopolysacharidov probiotických laktobacilov u prasiat.</t>
  </si>
  <si>
    <t>Kvantifikácia a predikcia erózie na brehoch malých vodných tokov</t>
  </si>
  <si>
    <t>Vplyv a vyhodnotenie dopadu antropogénnej činnosti na kvalitu vôd</t>
  </si>
  <si>
    <t>Interakcia dreva a plastov pri tvorbe vrstvovitých materiálov lepením</t>
  </si>
  <si>
    <t>Monitoring vybraných etiologických agensov v populáciách insektivorných netopierov na území Slovenskej republiky.</t>
  </si>
  <si>
    <t>Optimalizácia hydrolýzneho spracovania vybraných rýchlorastúcich drevín a drevných odpadov</t>
  </si>
  <si>
    <t>Zmeny v štruktúre a vlastnostiach bukového dreva (Fagus sylvatica L.) vyvolané mechanickým poranením kmeňa živých stromov.</t>
  </si>
  <si>
    <t>Výskum porúch pohybového aparátu hovädzieho dobytka z aspektu zdravotne závažných anaeróbnych infekcií baktériami Fusobacterium nodosus a Dichelobacter nodosus.</t>
  </si>
  <si>
    <t>Seminaturálne lesné fytocenózy obvodu predkarpatskej flóry a ich kontaminácia škodlivinami</t>
  </si>
  <si>
    <t>Genetické a  fyziologické základy adaptívnej variability lesných drevín ako základ pre reguláciu lesného reprodukčného materiálu</t>
  </si>
  <si>
    <t>Nutričné a antinutričné látky v poľnohospodárskych plodinách s dlhodobou pestovateľskou tradíciou</t>
  </si>
  <si>
    <t>Disturbančný režim, štruktúra vybraných pralesov západných Karpát a výskum  pestovných technológií zameraných na trvaloudržateľný rozvoj lesov Slovenska</t>
  </si>
  <si>
    <t>Interakcia zložiek dreva a vysokých teplôt lisovania drevných kompozitov a jej vplyv na tvorbu kompozitného materiálu pri súčasnom zabránení chemických zmien zloženia lisovaných drevných častíc a odstránení rizika vzniku požiaru</t>
  </si>
  <si>
    <t>Analýza produkcie škodlivých plynov na vidieku a návrh vedecky zdôvodnených technologických opatrení na jej minimalizáciu</t>
  </si>
  <si>
    <t>Biotechnologické zhodnotenie domácich poľnohospodárskych zdrojov na bioprodukty s cielenými nutričnými a funkčnými vlastnosťami.</t>
  </si>
  <si>
    <t>Štúdium mechanizmu endokrinných dysregulácií  syndrómu  systémovej zápalovej reakcie a metabolického syndrómu u koní</t>
  </si>
  <si>
    <t>Odrodová podmienenosť produkčného a energetického potenciálu rýchlorastúcich drevín rodu Salix a Populus v prvom a druhom trojročnom zberovom cykle a energetickej byliny Miscanthus v pôdno-klimatických podmienkach juhozápadného Slovenska</t>
  </si>
  <si>
    <t>Analýza emisií oxidu dusného (N2O) z poľnohospodársky využívaných pôd vybraného územia a návrh možných stratégií na ich zníženie</t>
  </si>
  <si>
    <t>Hodnotenie biodiverzity prírodných zdrojov borievky obyčajnej (Juniperus communis L.) s možnosťami ich využitia v liehovarníctve</t>
  </si>
  <si>
    <t>Nové alternatívy screeningu rezíduí antimikrobiálnych látok v tkanivách zvierat produkujúcich potraviny</t>
  </si>
  <si>
    <t>Diverzita, reziliencia a zdravie ekosystémov v rôzne využívaných a zaťažených územiach v antropogénnej krajine</t>
  </si>
  <si>
    <t>Rezídua rodenticídov po ich aplikácii v ošetrenej lokalite, prienik do potravného reťazca a riziká spojené s ovplyvnením zdravia fauny a človeka</t>
  </si>
  <si>
    <t>Biomedicinálne aspekty potravinárskych odrôd maku ako parameter pre selekciu a perspektívnu aplikáciu do funkčných potravín.</t>
  </si>
  <si>
    <t>Štúdium účinku vybraných špecificky účinných a pufračných látok a kŕmnych aditív v prevencii negatívnej energetickej bilancie u vysokoúžitkových dojníc a ich vplyv na zdravie a produkciu</t>
  </si>
  <si>
    <t>Vytvorenie dátového základu pre implementáciu informačného systému pozemkových úprav</t>
  </si>
  <si>
    <t>Využitie laboratórnych metód na kvantifikáciu horľavosti dreva, drevných kompozitov a čalúnnických materiálov</t>
  </si>
  <si>
    <t>Výskum agroekosystémov pre zmiernenie klimatických zmien, produkciu bioproduktov a zlepšenie nutričných a zdravotných parametrov ľudí.</t>
  </si>
  <si>
    <t>Modulácia metabolických procesov prasiat pomocou probiotických mikroorganizmov a polynenasýtených mastných kyselín (PNMK).</t>
  </si>
  <si>
    <t>Časovo-priestorová aktivita, habitatové preferencie, ochrana  a manažment vybraných lesných stavovcov</t>
  </si>
  <si>
    <t>Regeneratívne metódy terapie v endodoncii a parodontológii  pri použití TIVA.</t>
  </si>
  <si>
    <t>Uplatnenie novších metód v klinicko-laboratórnej diagnostike ochorení hospodárskych zvierat</t>
  </si>
  <si>
    <t>Výskum v oblasti dedične podmienených ochorení očí u psov – analýza dedičných očných ochorení u slovenských národných plemien psov a využitie nových terapeutických postupov v liečbe chronickej superficiálnej pigmentóznej keratitídy nemeckých ovčiakov</t>
  </si>
  <si>
    <t>Vplyv humínových a polyénových mastných kyselín na produkčné zdravie zvierat, antioxidačný status, aktivitu mitochondrií, lipidový profil, resorpciu niektorých ťažkých kovov a pesticídov z krmiva</t>
  </si>
  <si>
    <t>Využitie mezenchýmových kmeňových buniek a chondrocytov v kombinácii s plazmou bohatou na trombocyty pri liečbe defektov kĺbovej chrupky na animálnom modeli</t>
  </si>
  <si>
    <t>Štúdium vplyvu faktorov prostredia na vývoj mykorizovaných rastlín hľuzovkou letnou (Tuber aestivum Vitt.) a bielohľuzovkou obyčajnou (Choiromyces meandriformis Vitt.) po výsadbe.</t>
  </si>
  <si>
    <t>Matematické modelovanie poistenia lesa proti riziku klimatickej zmeny</t>
  </si>
  <si>
    <t>Kvalitatívne a produkčné parametre zvierat s ohľadom na predporážkové faktory, výživu, techniku a technológiu chovu</t>
  </si>
  <si>
    <t>Diagnostika individuálnych diferencií zvierat pomocou behaviorálnych a fyziologických indikátorov.</t>
  </si>
  <si>
    <t>Vymedzenie bodovej, difúznej a profilovej kontaminácie produkčných plôch ortuťou v oblasti stredného Spiša, severného Gemera a možnosti minimalizácie vstupov Hg do rastlinných produktov.</t>
  </si>
  <si>
    <t>Charakterizácia a hodnotenie biologickej diverzity pšenice pre jej využitie v ekologickom poľnohospodárstve.</t>
  </si>
  <si>
    <t>Parametre kvality konštrukčného dreva a ich implementácia v metódach triedenia na rôznych princípoch</t>
  </si>
  <si>
    <t>Úloha neurotrofických faktorov v patogenéze viscerálnej hypersenzitivity - translačné štúdie</t>
  </si>
  <si>
    <t>Vlyv bioaktívnych zlúčenín na   mikroorganizmy  asociované s biofilmovými infekciami</t>
  </si>
  <si>
    <t>Vzťah chronickej intermitentnej hypoxie k funkcii endotelu a k aktivácii zápalových signálnych dráh v tukovom tkanive u pacientov so spánkovým apnoe</t>
  </si>
  <si>
    <t>Sledovanie efektu polymorfizmov génov ovplyvňujúcich farmakokinetiku a farmakodynamiku metformínu na účinok liečby metformínom u pacientov s diabetom 2. typu</t>
  </si>
  <si>
    <t>Úloha cholinergného systému pre normálny vývoj organizmu a fyziologické funkcie.</t>
  </si>
  <si>
    <t>Molekulárne mechanizmy neuroprotekcie a ischemickej tolerancie</t>
  </si>
  <si>
    <t>Regulácia tlaku krvi u novorodencov – hodnotenie neinvazívnou kontinuálnou  metódou</t>
  </si>
  <si>
    <t>Účinok antagonistu renínového receptora (RER-24) viazaného na nanonosiče pri experimentálnej hypertenzii</t>
  </si>
  <si>
    <t>Starnutie mozgu a neuroprotektívne antioxidanty: Ovplyvnenie glií ako terapeutická stratégia?</t>
  </si>
  <si>
    <t>Úloha mitochondrií v adaptácii energetiky srdca na rôzne patologické podnety a noxy: ischémia, diabetes, hypertenzia</t>
  </si>
  <si>
    <t>Štúdium molekulárnych mechanizmov regulácie karbonickej anhydrázy IX a význam jej expresie v kolorektálnych nádoroch.</t>
  </si>
  <si>
    <t>Multifunkčné pôsobenie kalcium/kalmodulín dependentnej proteínkinázy II (CaMKII) v srdci: vzťah k poruchám rytmu, kontraktility a bunkovej smrti.</t>
  </si>
  <si>
    <t>Modulácia a koordinácia obranných mechanizmov dýchacích ciest lokalizovanými neurónovými populáciami mozgového kmeňa u experimentálnych zvierat</t>
  </si>
  <si>
    <t>Použitie bakteriálnej génovej terapie ovplyvnením dediferenciačných dráh na modeli experimentálnej kolitídy</t>
  </si>
  <si>
    <t>Vplyv farmakologického ovplyvnenia mobility kmeňových buniek a systému CXCL12/CXCR4 pri experimentálnom srdcovom zlyhaní</t>
  </si>
  <si>
    <t>Fotobiologické vlastnosti vybraných heterocyklických zlúčenín</t>
  </si>
  <si>
    <t>Vývoj  a validácia metód kvapalinovej chromatografie  v  spojení s hmotnostnou spektrometriou pre farmaceutickú a klinickú analýzu biologicky aktívnych látok s dôrazom na vybrané cytostatiká, ich (bio)degradačné produkty a onkomarkery</t>
  </si>
  <si>
    <t>Genomika a genetický polymorfizmus v etiopatogenéze močovej inkontinencie a defektov panvového dna u žien.</t>
  </si>
  <si>
    <t>Ovplyvnenie funkcie ovariálneho štepu po autotransplantácii</t>
  </si>
  <si>
    <t>Prenatálne programovanie psychiatrických porúch: experimentálne možnosti hodnotenia mechanizmov vzniku psychiatrických porúch na animálnych modeloch</t>
  </si>
  <si>
    <t>Imunogenetická determinácia odpovede na biologickú liečbu pacientov so sclerosis multiplex</t>
  </si>
  <si>
    <t>Štúdium genetických aspektov epileptických syndrómov u detí</t>
  </si>
  <si>
    <t>Analýza profilu génovej expresie karcinómu prsníka pre určenie rizika vzniku ochorenia a cielenej personalizovanej liečby</t>
  </si>
  <si>
    <t>Úloha oxidačného stresu a antioxidantov v patogenéze urotelových karcinómov</t>
  </si>
  <si>
    <t>Oxidačný stres pri syndróme spánkového apnoe</t>
  </si>
  <si>
    <t>Genetické faktory ako modulátory vplyvu pohlavných hormónov na kognitívne funkcie</t>
  </si>
  <si>
    <t>Komparatívna analýza morfologických, fenotypových a genetických prognostických faktorov v nodálnych a extranodálnych difúznych veľkobunkových B-lymfómoch</t>
  </si>
  <si>
    <t>Expresia génov kódujúcich apoptotické bielkoviny pri rozvoji endometriálneho karcinómu a mechanizmus pôsobenia Bcl-2 inhibítorov v podmienkach in vitro</t>
  </si>
  <si>
    <t>Využitie celulárnych a molekulových markerov pri hodnotení terapeutickej angiogenézy u pacientov s kritickou končatinovou ischémiou</t>
  </si>
  <si>
    <t>Protinádorové vlastnosti probiotík, prebiotík a melatonínu v experimentálnych modeloch rakoviny prsníka</t>
  </si>
  <si>
    <t>Expresia receptorov SLAM rodiny u humánnych hematologických malignít.</t>
  </si>
  <si>
    <t>Chronický mikrozápal viscerálneho tuku a  jeho úloha v rozvoji kardiovaskulárnych a kostných komplikácií u obéznych detí a u detí s nešpecifickými zápalovými ochoreniami čreva.</t>
  </si>
  <si>
    <t>Nanonosiče na báze fosfolipidov so stimulovaným uvoľnením liečiva</t>
  </si>
  <si>
    <t>Detekcia amplifikácie génu TERC /3q26/ v cytologických vzorkách u prekanceróz a karcinómu krčka maternice</t>
  </si>
  <si>
    <t>Expresia miRNA v tkanivách placenty a karcinómu mliečnej žľazy</t>
  </si>
  <si>
    <t>Účinok antidepresív na kardiovaskulárny systém potkanov</t>
  </si>
  <si>
    <t>Projekcia, príprava a fyzikálno-chemické aspekty nových originálnych potenciálne antimykobakteriálne pôsobiacich N-fenylpiperazínových  a fenylkarbamátových štruktúr s aplikáciou 2D a 3D metód molekulového modelovania</t>
  </si>
  <si>
    <t>Fetálna DNA a preeklampsia v animálnom experimente</t>
  </si>
  <si>
    <t>Prevencia mamárnej karcinogenézy u potkanov statínmi podávanými v kombinácii s ďalšími farmakami.</t>
  </si>
  <si>
    <t>Sledovanie mikroRNA u pacientov s karcinómom pľúc.</t>
  </si>
  <si>
    <t>Vplyv genetického polymorfizmu vaskulárneho endotelového rastového faktora (VEGF) a renín-angiotenzínového systému (ACE) na vznik retinopatie novorodencov</t>
  </si>
  <si>
    <t>Protinádorové účinky organokovových komplexov železa</t>
  </si>
  <si>
    <t>Identifikácia biomarkerov vo vzťahu k efektivite terapie a prognóze u pacientov s folikulovým lymfómom.</t>
  </si>
  <si>
    <t>Imunohistochemická a molekulárno-genetická analýza karcinómu prostaty vo vzťahu k prognóze a odpovedi na liečbu</t>
  </si>
  <si>
    <t>Hodnotenie remodelačných kostných zmien v periprotetickej oblasti femoru po implantácii totálnej endoprotézy bedra u pacientov s osteoporózou.</t>
  </si>
  <si>
    <t>Analýza expresie proteínov liekovej rezistencie a polymorfizmov ich génov so vzťahom k prognóze a terapii karcinómu pľúc</t>
  </si>
  <si>
    <t>Molekulárne pozadie syndrómu aspirácie mekónia a možnosti farmakologickej intervencie</t>
  </si>
  <si>
    <t>Hippokampálna neurogenéza a depresia:  ovplyvnenie podávaním melatonínu..</t>
  </si>
  <si>
    <t>Prevalencia latentnej tuberkulóznej infekcie u zdravotníckych pracovníkov</t>
  </si>
  <si>
    <t>Porovnávacie štúdium glykácie, oxidačného stresu a zápalu u pacientov s diabetes mellitus 1. a 2. typu</t>
  </si>
  <si>
    <t>Identifikácia molekulárnych biomarkerov sledovaním zmien expresie génov u pacientov so srdcovým zlyhaním</t>
  </si>
  <si>
    <t>Klinické a biochemické aspekty chronických ochorení pečenevo vzťahu k fibrogenéze a metabolickému syndrómu</t>
  </si>
  <si>
    <t>Výskyt, klinická manifestácia a prognostická závažnosť infekcií vírusmi hepatitídy B a C vo vzťahu k rizikovým faktorom u rómskeho obyvateľstva.</t>
  </si>
  <si>
    <t>Molekulárna analýza HGD génu a zavedenie in vitro modelu na štúdium potenciálnych terapeutických agensov u pacientov s alkaptonúriou</t>
  </si>
  <si>
    <t>Sociologické teórie moderny ako východisko skúmania vývoja slovenskej spoločnosti</t>
  </si>
  <si>
    <t>Charles Sanders Peirce -- Život a dielo.</t>
  </si>
  <si>
    <t>Vybrané prieniky stredovekej a súčasnej filozofie</t>
  </si>
  <si>
    <t>Rodové ne/rovnosti v akademických inštitúciách: filozofická perspektíva</t>
  </si>
  <si>
    <t>DEJINY FILOZOFIE AKO FILOZOFICKÝ PROBLÉM (HEIDEGGER, PATOČKA, GADAMER A RORTY)</t>
  </si>
  <si>
    <t>Migrácia - akulturácia - integrácia - mobilita - obchod v dobe sťahovania národov a vo včasnom stredoveku na území Slovenska</t>
  </si>
  <si>
    <t>Klasické estetické kategórie v kontexte postmodernej filozofie.</t>
  </si>
  <si>
    <t>Verifikácia archeologických predikatívnych modelov nedeštruktívnymi metódami</t>
  </si>
  <si>
    <t>Spoločnosť a hospodárstvo doby bronzovej na pozadí kovovýroby a obchodu.</t>
  </si>
  <si>
    <t>Slovenská filozofia 20. storočia v medzinárodnom kontexte (idey, inšpirácie a spory)</t>
  </si>
  <si>
    <t>Tvorba e-databázy a publikovanie archeologických prameňov z rímskeho kastela v Iži</t>
  </si>
  <si>
    <t>Možnosť jednotného postoja k interrupciám z hľadiska náboženských hodnotových systémov</t>
  </si>
  <si>
    <t>Pokus o typológiu modov reflexie vo filozofickej antropológii</t>
  </si>
  <si>
    <t>Filozofické dedičstvo I. Kanta a súčasnosť IV.  Philosophia et res publica.</t>
  </si>
  <si>
    <t>Príprava komplexnej publikácie archeologického materiálu z polykultúrnej lokality Svodín-Busahegy, okr. Nové zámky</t>
  </si>
  <si>
    <t>Archeogenetický výskum kontaktnej zóny z 10. storočia na Slovensku</t>
  </si>
  <si>
    <t>Filozofické poradenstvo ako forma aplikovanej filozofie.</t>
  </si>
  <si>
    <t>Spravodlivosť distribúcií v podmienkach modernej demokracie - filozofické, politologické a sociologické aspekty.</t>
  </si>
  <si>
    <t>Židovská otázka na Slovensku (1945 – 1953)</t>
  </si>
  <si>
    <t>Sociálna diferenciácia slovenskej spoločnosti, jej determinanty a konzekvencie</t>
  </si>
  <si>
    <t>Priemysel/priemysly kultúry</t>
  </si>
  <si>
    <t>Idea tolerancie - jej multikultúrne východiská, dimenzie, limity a ich interdisciplinárne (filozofické, teologické a politologické) reflexie.</t>
  </si>
  <si>
    <t>Základné problémy rímskeho cisárstva v neskorom období)</t>
  </si>
  <si>
    <t>Stabilita autoritárskych režimov islámskych krajín v kontexte politických kríz: vnútorné a vonkajšie aspekty</t>
  </si>
  <si>
    <t>Československá republika a maďarská menšina na Slovensku (1930-1938)</t>
  </si>
  <si>
    <t>Migračné procesy na Slovensku v rokoch 1918 – 1948</t>
  </si>
  <si>
    <t>Úloha zdravotníckeho personálu vo vývoji starostlivosti o zdravie na Slovensku od vzniku ČSR do začiatku 50. rokov 20. storočia</t>
  </si>
  <si>
    <t>Miesta pamäti Košíc I. (historické prelomy a inštitúcie)</t>
  </si>
  <si>
    <t>Filozofické skúmanie povahy jazyka</t>
  </si>
  <si>
    <t>Personalizmus v procese humanizácie ľudskej spoločnosti.</t>
  </si>
  <si>
    <t>Šľachtické knižnice na východnom Slovensku</t>
  </si>
  <si>
    <t>Topographia ecclesiastica Slovaciae mediaevalia. Cirkevný miestopis Slovenska v stredoveku II.</t>
  </si>
  <si>
    <t>Samuel Zoch. Denníky - korešpondencia - prejavy - články - kázne.</t>
  </si>
  <si>
    <t>Nové formy pastorácie a spirituality rozvedených katolíkov po Druhom vatikánskom koncile</t>
  </si>
  <si>
    <t>Krajina a jej využívanie ako fenomén základného a aplikovaného historickogeografického výskumu</t>
  </si>
  <si>
    <t>Reflexia Homéra v antickej filozofii</t>
  </si>
  <si>
    <t>Komentár ku Knihe žalmov (51-100)</t>
  </si>
  <si>
    <t>Priestorovo-politické systémy na začiatku 21. storočia a perspektívy ich vývoja</t>
  </si>
  <si>
    <t>Vytváranie multipolarity v súčasných medzinárodných vzťahoch</t>
  </si>
  <si>
    <t>Korešpondencia Jána Kvačalu 1860-1934</t>
  </si>
  <si>
    <t>Podoby New Public Managementu a aplikácia jeho princípov v podmienkach Slovenska</t>
  </si>
  <si>
    <t>Rodové archívy slovenskej šľachty II.</t>
  </si>
  <si>
    <t>Filozofické a historické aspekty porozumenia jazyku matematiky</t>
  </si>
  <si>
    <t>Kvalita života a ľudské práva v prosociálnej spoločnosti</t>
  </si>
  <si>
    <t>Od československej k slovenskej štátnosti. Židia a ich osudy vo vybraných východoslovenských mestách (1918 – 1945)</t>
  </si>
  <si>
    <t>Funkcie obraznosti vo filozofii Šlomo ben Jehudu Ibn Gabirola a Šihaba al-Din Jahju al-Suhrawardiho</t>
  </si>
  <si>
    <t>Biblia a jej interdisciplinárne reflexie</t>
  </si>
  <si>
    <t>MONUMENTA VATICANA SLOVACIAE</t>
  </si>
  <si>
    <t>Životná perspektíva a rizikové správanie vysokoškolákov.</t>
  </si>
  <si>
    <t>Odozva kostného metabolizmu na silové zaťaženie</t>
  </si>
  <si>
    <t>Identifikácia faktorov ovplyvňujúcich porozumenie viet v slovenskom jazyku v intaktnej detskej a dospelej populácii</t>
  </si>
  <si>
    <t>Životné štýly, normy a ich prekračovanie: cesty k osobnej spokojnosti a spoločenskej prospešnosti</t>
  </si>
  <si>
    <t>Evalvácia vplyvu edukácie na kvalitu života seniorov v rezidenciálnych podmienkach</t>
  </si>
  <si>
    <t>Kultúra performativity a akontability v súčasných vlnách vzdelávacích reforiem</t>
  </si>
  <si>
    <t>Adaptácia nových metodík na posudzovanie morálneho usudzovania v kontexte mravnej výchovy adolescentov</t>
  </si>
  <si>
    <t>Integrálna psychologická antropológia: obraz o človeku a vzťahová väzba v dimenzionálnej perspektíve</t>
  </si>
  <si>
    <t>Diagnostika odozvy organizmu na tréningové  a súťažné zaťaženie v úpolových športoch</t>
  </si>
  <si>
    <t>Adaptačný efekt tréningového zaťaženia v individuálnych športoch.</t>
  </si>
  <si>
    <t>Posudzovanie parametrov senzomotorickej reakcie pomocou elektromyografických signálov</t>
  </si>
  <si>
    <t>Monitoring a analýza psychofyziologických korelátov, ako ukazovateľov emocionálnych stavov a osobnostných premenných.</t>
  </si>
  <si>
    <t>Reaktívne a adaptačné ukazovatele zmien pohybových a psychických schopností športovcov v nadväznosti na biorytmy s rôznou dĺžkou periódy</t>
  </si>
  <si>
    <t>Integračné a diferenciačné trendy v tvorbe kurikula vo vzdelávaní dospelých.</t>
  </si>
  <si>
    <t>Účinnosť funkcionálneho posilňovania za účelom doplnenia metodotvorných činiteľov rozvoja silových schopností v kondičnej príprave</t>
  </si>
  <si>
    <t>Autoevalvácia učiteľa ako súčasť evalvácie školy</t>
  </si>
  <si>
    <t>Vplyv hyperoxie na športový výkon a zotavenie v športe</t>
  </si>
  <si>
    <t>Profesionalizácia prevencie sociálnopatologických javov v školskom prostredí v SR z aspektu profesie sociálneho pedagóga – súčasný stav, problémy a komparácia so zahraničím</t>
  </si>
  <si>
    <t>Možnosti konceptualizácie a operacionalizácie sociálnej inteligencie ako výkonovej osobnostnej charakteristiky</t>
  </si>
  <si>
    <t>Motivácia k výkonu, teória, empíria, diagnostika</t>
  </si>
  <si>
    <t>Možnosti sprevádzania umierajúcich a pozostalých v SR</t>
  </si>
  <si>
    <t>Miesto turistiky a športovo- pohybových aktivít v prírode v spôsobe života  populácie  vo veku 19 - 25 rokov</t>
  </si>
  <si>
    <t>Vybrané rizikové faktory obezity a pohybová prevencia</t>
  </si>
  <si>
    <t>Objektivizácia hodnotenia silových schopností diagnostikovaných v izokinetickom režime v plávaní</t>
  </si>
  <si>
    <t>Analýza vybraných rizikových faktorov klientského násilia v sociálnej práci s dôrazom na prevenciu klientského násilia a prípravu sociálnych pracovníkov - Národné zmapovanie výskytu násilia klientov voči sociálnym pracovníkom na Slovensku</t>
  </si>
  <si>
    <t>Komparatívna analýza vybraných aspektov primárnej matematickej edukácie na Slovensku a v zahraničí v kontexte kurikulárnej transformácie vzdelávania na základných školách a medzinárodných výskumov OECD PISA a IEA TIMSS</t>
  </si>
  <si>
    <t>Jazykovo-špecifické deficity u slovensky hovoriacich pacientov s ložiskovou léziou mozgu</t>
  </si>
  <si>
    <t>Účinnosť  koedukovaného  vyučovania telesnej a športovej výchovy na stredných školách a jeho vplyv na socializáciu žiakov.</t>
  </si>
  <si>
    <t>Ciele, prostriedky a realizácia spätnej väzby v  projektovom vyučovaní v prírodovedných predmetoch</t>
  </si>
  <si>
    <t>Kľúčové kompetencie uvádzajúceho učiteľa nevyhnutné pre úspešné vedenie začínajúceho učiteľa.</t>
  </si>
  <si>
    <t>Pohybová aktivita vo vzťahu k telesnému rozvoju, fyzickej zdatnosti a duševnej pohode.</t>
  </si>
  <si>
    <t>Interdisciplinárna analýza zmyslu života a jeho komponentov v sociálne významných skupinách adolescentov z hľadiska jeho formovania a možnej intervencie.</t>
  </si>
  <si>
    <t>Zdokonalenie systému identifikácie a výberu talentovaných hráčov futbalu  pre juniorské reprezentačné družstvá v Slovenskej republike a zefektívnenie obsahu ich prípravy</t>
  </si>
  <si>
    <t>Psychologické kontexty starostlivosti o seba</t>
  </si>
  <si>
    <t>Analýza a rozvíjanie matematických kompetencií budúcich učiteľov</t>
  </si>
  <si>
    <t>Cudzosť v slovenskom jazykovo-kultúrnom prostredí</t>
  </si>
  <si>
    <t>Vlnková (wavelet) analýza akustického rečového signálu.</t>
  </si>
  <si>
    <t>Štandardný priemerný európsky jazyk - výskum európskych jazykov z pohľadu slovotvorby</t>
  </si>
  <si>
    <t>Komplexné spracovanie slovotvorby súčasnej slovenčiny (na materiáli Slovníka koreňových morfém slovenčiny)</t>
  </si>
  <si>
    <t>Jozef Felix (1913-1977) a cesta k vedeckému konštituovaniu slovenskej romanistiky</t>
  </si>
  <si>
    <t>Viachlasná hudba na území Slovenska a cesty jej šírenia počas 16. a 17. storočia</t>
  </si>
  <si>
    <t>Antropocentricky zamerané sémantické kategórie v slovenčine (v porovnaní s niektorými slovanskými jazykmi)</t>
  </si>
  <si>
    <t>Slovník ruskej umeleckej kultúry 20. storočia</t>
  </si>
  <si>
    <t>Dejiny rumunskej literatúry (Literárne dianie v kultúrnom priestore)</t>
  </si>
  <si>
    <t>Propriá v kontexte prekladu a bilingvizmu</t>
  </si>
  <si>
    <t>Modelovanie rečového vývinu slovensky hovoriacich detí v ranom veku</t>
  </si>
  <si>
    <t>Analýza synchrónnej a diachrónnej hydronymie povodia Hornádu</t>
  </si>
  <si>
    <t>Diachrónna a synchrónna hydronymia Žitného ostrova</t>
  </si>
  <si>
    <t>Kontexty hudby pre klávesové nástroje na Slovensku: osobnosti, štruktúra, funkcia</t>
  </si>
  <si>
    <t>Morfosyntaktické a lexikálne parametre kolokácií v slovenčine</t>
  </si>
  <si>
    <t>Svetová literatúra pre deti a mládež v slovenskom preklade po roku 1960</t>
  </si>
  <si>
    <t>Zabudnuté texty, zabudnutá literatúra. Nemecké autorky z územia dnešného Slovenska (18.-21.stor.).</t>
  </si>
  <si>
    <t>Cesty formovania slovenskej systematickej hudobnej vedy po roku 1945 - východiská, koncepcie, priekopníci, výsledky, kontexty</t>
  </si>
  <si>
    <t>Piesňový text v druhej polovici 20. a prvej dekáde 21. storočia</t>
  </si>
  <si>
    <t>Kognitívne dominanty v jazyku a kultúre</t>
  </si>
  <si>
    <t>Alternatívne a neoficiálne umenie na Slovensku a v Čechách v 60-tych a 70-tych rokoch 20. storočia: jeho interpretácie v dobovom a súčasnom vedeckom diskurze</t>
  </si>
  <si>
    <t>Slovanské jazykovedné štúdie</t>
  </si>
  <si>
    <t>Oficiálne fotografie 3. Česko-slovenskej republiky (1945 - 1948) a Československej socialistickej republiky (1948 - 1956)</t>
  </si>
  <si>
    <t>Od postmoderny k novej senzibilite v literatúrach anglicky hovoriacich krajín</t>
  </si>
  <si>
    <t>Historické sláčikové hudobné nástroje-minulosť a súčasnsť</t>
  </si>
  <si>
    <t>Tvorba a recepcia esteticko-axiologických parametrov slovenskej poézie a slovenskej prózy na prelome 19. a 20. storočia.</t>
  </si>
  <si>
    <t>GLOBÁLNA EKONOMIKA A PROBLÉM ENERGETICKEJ BEZPEČNOSTI: IMPLIKACIE PRE EURÓPSKU ÚNIU</t>
  </si>
  <si>
    <t>Technologická zmena, dobiehanie a ekoefektívnosť: rast a konvergencia v krajinách EÚ</t>
  </si>
  <si>
    <t>Vzťah demokracie a odbornosti v obecnej samospráve</t>
  </si>
  <si>
    <t>Trh práce vo väzbe na ekonomický rast v kontexte spoločensko-ekonomických zmien.</t>
  </si>
  <si>
    <t>Determinanty úrovne, štruktúry a tendencií v osobnej spotrebe a spotrebiteľskom správaní  seniorov v kontexte cenovej a dôchodkovej politiky v SR</t>
  </si>
  <si>
    <t>Ústavné princípy a ich vplyv na tvorbu a realizáciu práva:</t>
  </si>
  <si>
    <t>INTEGROVANÝ MODEL BUDOVANIA HODNOTY ZNAČKY AKO NÁSTROJA MARKETINGOVÉHO MIXU PODNIKU</t>
  </si>
  <si>
    <t>ALTERNATÍVNE PRÍSTUPY K MERANIU SOCIÁLNO-EKONOMICKÉHO ROZVOJA (v kontexte Stratégie 2020 a ponaučení z globálnej finančnej krízy)</t>
  </si>
  <si>
    <t>Teoretické a praktické otázky ohodnocovania bánk a finančných inštitúcií v podmienkach Slovenska</t>
  </si>
  <si>
    <t>Rozšírený Leontiefov model so štruktúrnou dekompozíciou s aplikáciou na ekonomiku SR</t>
  </si>
  <si>
    <t>Optimálna samosprávna jednotka - kompetentný aktér a efektívny správca vecí verejných</t>
  </si>
  <si>
    <t>Riešenie dlhovej krízy v menovej (nie fiškálnej) únii a faktory budúceho prehlbovania krízy v Európe  a na Slovensku</t>
  </si>
  <si>
    <t>Makroekonomické aspekty dlhovej krízy - pripravenosť krajín čeliť novým výzvam</t>
  </si>
  <si>
    <t>Intenzita vzťahov medzi finančným sektorom a reálnou ekonomikou ako zdroj ekonomického rastu SR v postkrízovom období</t>
  </si>
  <si>
    <t>Modelovanie difúzie znalostí v podnikových hodnotových reťazcoch</t>
  </si>
  <si>
    <t>Verejné obslužné systémy s férovým prístupom k službe</t>
  </si>
  <si>
    <t>Ekonomické a sociálne súvislosti zdravia obyvateľstva a ich vplyv na kvalitu života.</t>
  </si>
  <si>
    <t>Znalosti v podmienkach exportných cien s aplikáciou na dopravu a logistiku</t>
  </si>
  <si>
    <t>Ekonomické  aspekty znižovania energetickej náročnosti budov</t>
  </si>
  <si>
    <t>Tvorba a realizácia pracovného práva so zreteľom na regionálne aspekty trhu práce</t>
  </si>
  <si>
    <t>Aktuálne  výzvy  podnikovej ekonomiky  zamerané na zvyšovanie výkonnosti a prosperity podnikov</t>
  </si>
  <si>
    <t>Indikátory spoločensky zodpovedného podnikania malých a stredných podnikov v kontexte regionálneho rozvoja</t>
  </si>
  <si>
    <t>Teória regulácie monopolov na nadnárodných trhoch dominantných subjektov sieťových odvetví v prostredí s vysokým stupňom koncentrácie.</t>
  </si>
  <si>
    <t>Vplyv virtuálnych sociálnych sietí na potenciálnych spotrebiteľov a zvýšenie konkurencieschopnosti slovenských MSP</t>
  </si>
  <si>
    <t>PARADIGMY  BUDÚCICH  ZMIEN  V  21. STOROČÍ (geopolitické, ekonomické a kultúrne aspekty)</t>
  </si>
  <si>
    <t>Transnacionálne práva v Európskej únii a posilnenie sociálnych práv v európskom integračnom procese</t>
  </si>
  <si>
    <t>Finančná gramotnosť študentov vysokých škôl na Slovensku</t>
  </si>
  <si>
    <t>Modelovanie cenovej politiky dodávateľského reťazca v konkurenčnom prostredí</t>
  </si>
  <si>
    <t>Variantné prístupy merania konkurencieschopnosti  regiónov</t>
  </si>
  <si>
    <t>Rýchlosť, volatilita a štrukturálne zlomy integrácie akciových trhov krajín Strednej a Východnej Európy</t>
  </si>
  <si>
    <t>Výskum nových trendov v manažmente v období globalizácie</t>
  </si>
  <si>
    <t>Vplyv daňovej politiky Európskej Únie na vnútroštátnu právnu úpravu v SR</t>
  </si>
  <si>
    <t>Cenová transmisia v komoditnej vertikále vybraných poľnohospodárskych produktov v Slovenskej republike</t>
  </si>
  <si>
    <t>CONTROLLING PODNIKOV FINANCOVANÝCH NA PRINCÍPE VEREJNÝCH ZDROJOV</t>
  </si>
  <si>
    <t>Zvyšovanie inovačnej výkonnosti a  inovatívnosti podnikateľských subjektov prostredníctvom systému otvorených inovácií za podpory integrovanej marketingovej komunikácie</t>
  </si>
  <si>
    <t>Indikátory hodnotenia majetkovej, finančnej a dôchodkovej situácie podnikateľských subjektov v podmienkach globalizácie</t>
  </si>
  <si>
    <t>Skúmanie vplyvov pokrízového vývoja na strategické smerovanie EÚ s dôrazom na energetickú politiku</t>
  </si>
  <si>
    <t>Fiškálna a menová politika a ich vplyv na medzinárodné podnikanie v štátoch EÚ</t>
  </si>
  <si>
    <t>Možnosti uplatnenia informačných a komunikačných technológií na zvyšovanie efektívnosti medzinárodnej spolupráce malých a stredných podnikov SR v oblasti inovácií</t>
  </si>
  <si>
    <t>Personálny marketing a personálny manažment v malých a stredných podnikoch v kontexte hospodárskych zmien</t>
  </si>
  <si>
    <t>Parametrické štúdie rovnovážnych a dynamických modelov v ekonómii a financiách.</t>
  </si>
  <si>
    <t>Právne postavenie veriteľa pri vymáhaní pohľadávok</t>
  </si>
  <si>
    <t>Efektívnosť regionálnej politiky EÚ v podmienkach Slovenskej republiky</t>
  </si>
  <si>
    <t>Výskum možností a perspektív použitia tradičných a alternatívnych prístupov vo finančnom riadení a finančnom rozhodovaní  v meniacom sa ekonomickom prostredí</t>
  </si>
  <si>
    <t>Modely bezpečnosti distribuovaných systémov poskytujúcich elektronické služby</t>
  </si>
  <si>
    <t>Fiškálne stabilizátory a ich cyklické efekty v ekonomike SR a v jej regiónoch.</t>
  </si>
  <si>
    <t>Dynamika makroekonomických procesov v otvorených ekonomíkách.</t>
  </si>
  <si>
    <t>Ekonomické hodnotenie kvality služieb vo verejnej osobnej doprave</t>
  </si>
  <si>
    <t>Cenová transmisia a transparentnosť potravín</t>
  </si>
  <si>
    <t>Udržateľný rozvoj subjektov v potravinovom reťazci v podmienkach Slovenskej republiky</t>
  </si>
  <si>
    <t>Právno-ekonomické aspekty dlhodobej nezamestnanosti v Slovenskej republike</t>
  </si>
  <si>
    <t>Modely všeobecnej ekonomickej rovnováhy v podmienkach nedokonalej konkurencie</t>
  </si>
  <si>
    <t>Reakcie akciových trhov na investície do informačných a komunikačných technológií na príklade trhov v krajinách Vyšehradskej štvorky</t>
  </si>
  <si>
    <t>Výskum faktorov ovplyvňujúcich selekciu a implementáciu nástrojov integrovanej marketingovej komunikácie s ohľadom na bezpečnosť informácií a ochranu zákazníka</t>
  </si>
  <si>
    <t>Lokálne a regionálne ekonomické vplyvy univerzít</t>
  </si>
  <si>
    <t>Využitie vplyvov spotrebiteľského etnocentrizmu pri podpore nákupu a spotreby domácej produkcie v podmienkach globalizácie a meniacich sa trhov</t>
  </si>
  <si>
    <t>Protirečenia tvorby ľudského kapitálu v novej ekonomike</t>
  </si>
  <si>
    <t>Ekonomické prostredie a dynamika zmien v sektore poisťovníctva</t>
  </si>
  <si>
    <t>Poistenie podnikateľských subjektov ako nevyhnutná súčasť strategického riadenia v období dlhovej krízy</t>
  </si>
  <si>
    <t>Determinanty využívania flexibilizácie práce v SR z pohľadu rodiny a ich implementácia do sociálneho systému</t>
  </si>
  <si>
    <t>Kultúrne a náboženské rozdiely, migrácie a ľudské práva</t>
  </si>
  <si>
    <t>Výskum vývojových tendencií a kľúčových determinantov cezhraničných fúzií a akvizícií v spoločnom európskom priestore</t>
  </si>
  <si>
    <t>Nové trendy v oblasti rozpočtovo-kapitálových a finančných rozhodnutí a ich vplyv na hodnotu podniku</t>
  </si>
  <si>
    <t>Zmeny v spotrebiteľských trendoch podmienené dosahmi finančno-hospodárskej (spoločenskej) krízy, ich odraz v modifikáciách marketingových programov podnikateľských subjektov v snahe udržania ich konkurencieschopnosti na medzinárodných trhoch (s aplikáciou na podmienky EÚ s akcentom na SR)</t>
  </si>
  <si>
    <t>Strategické interakcie miestnych samospráv SR pri určovaní výšky daňových sadzieb</t>
  </si>
  <si>
    <t>Stratégia rozvoja agropotravinárstva a konkurenčná schopnosť agropotravinárskych podnikov SR</t>
  </si>
  <si>
    <t>Ekonomická efektívnosť obchodu s drevom  z hľadiska perspektívy transakčných nákladov</t>
  </si>
  <si>
    <t>Stratégie a podnikateľské modely v postindustriálnej ére podnikania</t>
  </si>
  <si>
    <t>Manažment kvality informácií v projektovom riadení v priemyselných podnikoch v SR</t>
  </si>
  <si>
    <t>Precedens a záväznosť súdnych rozhodnutí v podmienkach Slovenskej republiky</t>
  </si>
  <si>
    <t>Diagnostika podnikových procesov v kontexte manažmentu rizika a stanovenia hodnoty podniku.</t>
  </si>
  <si>
    <t>Analýza poľnohospodárskej, environmentálnej a zahranično-obchodnej politiky pomocou štrukturálnych  modelov všeobecnej ekonomickej  rovnováhy</t>
  </si>
  <si>
    <t>Medziobecná spolupráca ako politický nástroj eliminujúci nedostatky vysokej miery fragmentovanosti obecnej štruktúry v podmienkach Banskobystrického, Košického a Prešovského kraja</t>
  </si>
  <si>
    <t>Vybrané aspekty rozvoja európskeho medzinárodného práva súkromného</t>
  </si>
  <si>
    <t>Občianskoprávny režim zodpovednosti za jadrové škody - perspektívy a možnosti jeho ďalšieho vývoja na úrovni slovenského, medzinárodného a európskeho práva</t>
  </si>
  <si>
    <t>Manažérske kompetencie v zahraničných a domácich firmách v SR ako zdroj zvyšovania ich konkurencieschopnosti v ére globalizujúcej sa ekonomiky</t>
  </si>
  <si>
    <t>Neoregionalizácia svetovej ekonomiky a spoločnosti</t>
  </si>
  <si>
    <t>Sociálna náuka Katolíckej Cirkvi v pracovnom práve SR</t>
  </si>
  <si>
    <t>Vojnové a súvisiace trestné činy a ich trestanie v súčasnosti</t>
  </si>
  <si>
    <t>Identifikácia kľúčových parametrov udržateľnej výkonnosti priemyselných podnikov v podmienkach multikultúrneho prostredia</t>
  </si>
  <si>
    <t>Uplatnenie Teórie obmedzenia (TOC) v logistickom riadení výroby podniku</t>
  </si>
  <si>
    <t>Návrh systému merania výkonnosti v zdravotníckych zariadeniach na Slovensku a implementácia metrík výkonnosti</t>
  </si>
  <si>
    <t>Analytické a agrochemické hodnotenie biodostupnosti, biosorpcie, bioakumulácie a biotransformácie chemických špécií, resp. frakcií hliníka a iných esenciálnych a toxických prvkov vo vybraných zložkách životného prostredia, ktoré vstupujú do potravinového reťazca</t>
  </si>
  <si>
    <t>Sarkoci Peter, PhD.,</t>
  </si>
  <si>
    <t>Sovák Pavol, prof. RNDr., CSc.</t>
  </si>
  <si>
    <t>Komanický Vladimír, Mgr., Ph.D.</t>
  </si>
  <si>
    <t>Ženiš Tibor, RNDr., PhD.</t>
  </si>
  <si>
    <t>Komanický Vladimír, RNDr., PhD.</t>
  </si>
  <si>
    <t>Horňák Mirko, prof. RNDr., CSc.</t>
  </si>
  <si>
    <t>Miglierini Marcel, prof. Ing., DrSc.</t>
  </si>
  <si>
    <t>Plžík Milan, Mgr.,</t>
  </si>
  <si>
    <t>Harman Radoslav, Mgr., PhD.</t>
  </si>
  <si>
    <t>Bielik Miroslav, prof. RNDr., DrSc.</t>
  </si>
  <si>
    <t>Ondrášková Adriena, RNDr., PhD.</t>
  </si>
  <si>
    <t>Jureková Zuzana, prof. RNDr., CSc.</t>
  </si>
  <si>
    <t>Čerňanský Slavomír, Mgr., PhD.</t>
  </si>
  <si>
    <t>Hochmuth Zdenko, doc. RNDr., CSc.</t>
  </si>
  <si>
    <t>Spišiak Peter, prof. RNDr., CSc.</t>
  </si>
  <si>
    <t>Fľaková Renáta, RNDr., PhD.</t>
  </si>
  <si>
    <t>Hutta Milan, doc. RNDr., CSc.</t>
  </si>
  <si>
    <t>Koiš Pavol, RNDr., CSc.</t>
  </si>
  <si>
    <t>Varhač Rastislav, RNDr., PhD.</t>
  </si>
  <si>
    <t>Marák Jozef, doc. RNDr., CSc.</t>
  </si>
  <si>
    <t>Solár Peter, doc. RNDr., PhD.</t>
  </si>
  <si>
    <t>Pavlovič Andrej, Mgr., PhD.</t>
  </si>
  <si>
    <t>Mrva Martin, RNDr., PhD.</t>
  </si>
  <si>
    <t>Hrabovská Zuzana, RNDr., PhD.</t>
  </si>
  <si>
    <t>Džugasová Vladimíra, RNDr., PhD.</t>
  </si>
  <si>
    <t>Hromada Martin, Mgr., PhD.</t>
  </si>
  <si>
    <t>Sulo Pavol, Ing., CSc.</t>
  </si>
  <si>
    <t>Záhorská Eva, RNDr., PhD.</t>
  </si>
  <si>
    <t>Uhrin Marcel, RNDr., PhD.</t>
  </si>
  <si>
    <t>Paralič Ján, prof. Ing., PhD.</t>
  </si>
  <si>
    <t>Kopčo Norbert, doc. Ing., PhD.</t>
  </si>
  <si>
    <t>Gruska Damas, doc. RNDr., PhD.</t>
  </si>
  <si>
    <t>Murgaš Ján, prof. Ing., PhD.</t>
  </si>
  <si>
    <t>Vranić Valentino, doc. Ing., PhD.</t>
  </si>
  <si>
    <t>Füzer Ján, RNDr., PhD.</t>
  </si>
  <si>
    <t>Müllerová Jarmila, doc. RNDr., PhD.</t>
  </si>
  <si>
    <t>Brejová Bronislava, Mgr., PhD.</t>
  </si>
  <si>
    <t>Wieser Vladimír, prof. Ing., PhD.</t>
  </si>
  <si>
    <t>Kotuliak Ivan, doc. Ing., PhD.</t>
  </si>
  <si>
    <t>Kvočák Vincent, doc. Ing., PhD.</t>
  </si>
  <si>
    <t>Leššo Igor, prof. Ing., CSc.</t>
  </si>
  <si>
    <t>Ivánková Oľga, doc. Ing., PhD.</t>
  </si>
  <si>
    <t>Vičan Josef, prof. Ing., CSc.</t>
  </si>
  <si>
    <t>Masarovičová Mária, Ing., PhD.</t>
  </si>
  <si>
    <t>Terpák Ján, prof. Ing., CSc.</t>
  </si>
  <si>
    <t>Šofranko Marian, Ing., PhD.</t>
  </si>
  <si>
    <t>Ižvolt Libor, prof. Ing., CSc.</t>
  </si>
  <si>
    <t>Krušinský Peter, Ing. arch., PhD.</t>
  </si>
  <si>
    <t>Štěpánková Roberta, doc. Ing. arch., PhD.</t>
  </si>
  <si>
    <t>Chmúrny Ivan, prof. Ing., PhD.</t>
  </si>
  <si>
    <t>Stanko Štefan, doc. Ing., PhD.</t>
  </si>
  <si>
    <t>Mahmood Mohammed, RNDr., PhD.</t>
  </si>
  <si>
    <t>Bocko Jozef, prof. Ing., CSc.</t>
  </si>
  <si>
    <t>Čaplovič Ľubomír, doc. Ing., PhD.</t>
  </si>
  <si>
    <t>Stančeková Dana, doc. Ing., PhD.</t>
  </si>
  <si>
    <t>Palenčár Rudolf, prof. Ing., CSc.</t>
  </si>
  <si>
    <t>Paško Ján, doc. Ing., CSc.</t>
  </si>
  <si>
    <t>Homišin Jaroslav, prof. Ing., CSc.</t>
  </si>
  <si>
    <t>Híveš Ján, prof. Ing., PhD.</t>
  </si>
  <si>
    <t>Mičietová Anna, prof. Ing., PhD.</t>
  </si>
  <si>
    <t>Lumnitzer Ervin, prof. Ing., PhD.</t>
  </si>
  <si>
    <t>Vereš Miroslav, prof. Ing., CSc.</t>
  </si>
  <si>
    <t>Sapietová Alžbeta, Ing., PhD.</t>
  </si>
  <si>
    <t>Košťál Peter, doc. Ing., PhD.</t>
  </si>
  <si>
    <t>Dovica Miroslav, prof. Ing., PhD.</t>
  </si>
  <si>
    <t>Gulan Ladislav, prof. Ing., PhD.</t>
  </si>
  <si>
    <t>Žiaran Stanislav, doc. Ing., CSc</t>
  </si>
  <si>
    <t>Degmová Jarmila, Ing., PhD.</t>
  </si>
  <si>
    <t>Krajčovič Martin, doc. Ing., PhD.</t>
  </si>
  <si>
    <t>Hagarová Mária, doc. Ing., PhD.</t>
  </si>
  <si>
    <t>Ziman Ján, doc. RNDr., CSc.</t>
  </si>
  <si>
    <t>Komárek Karol, Ing., PhD.</t>
  </si>
  <si>
    <t>Debrecéni Ondrej, prof. Ing., PhD.</t>
  </si>
  <si>
    <t>Ďurkovič Jaroslav, Dr. Mgr.,</t>
  </si>
  <si>
    <t>Hurníková Zuzana, MVDr., PhD.</t>
  </si>
  <si>
    <t>Streďanský Jozef, prof. Ing., DrSc.</t>
  </si>
  <si>
    <t>Pichler Viliam, doc. Dr. Ing.,</t>
  </si>
  <si>
    <t>Capcarová Marcela, doc. Ing., PhD.</t>
  </si>
  <si>
    <t>Kontrišová Oľga, prof. RNDr., CSc.</t>
  </si>
  <si>
    <t>Gömöry Dušan, doc. Ing., DrSc.</t>
  </si>
  <si>
    <t>Mihina Štefan, prof. Ing., PhD.</t>
  </si>
  <si>
    <t>Otepka Pavol, Ing., PhD.</t>
  </si>
  <si>
    <t>Horák Ján, Ing., PhD.</t>
  </si>
  <si>
    <t>Fejér Jozef, Ing., PhD.</t>
  </si>
  <si>
    <t>Maliar Tibor, Ing., PhD</t>
  </si>
  <si>
    <t>Muchová Zlatica, doc. Ing., PhD.</t>
  </si>
  <si>
    <t>Sopková Drahomíra, MVDr., PhD.</t>
  </si>
  <si>
    <t>Vaško Ladislav, doc. MVDr., CSc</t>
  </si>
  <si>
    <t>Horňák Slavomír, MVDr., PhD.</t>
  </si>
  <si>
    <t>Rohanová Alena, doc. Ing., PhD.</t>
  </si>
  <si>
    <t>Hrabovská Anna, PharmDr., PhD</t>
  </si>
  <si>
    <t>Kuniaková Marcela, RNDr., PhD.</t>
  </si>
  <si>
    <t>Čambal Marek, MUDr., PhD.</t>
  </si>
  <si>
    <t>Gardlík Roman, RNDr., PhD.</t>
  </si>
  <si>
    <t>Biringer Kamil, MUDr., PhD.</t>
  </si>
  <si>
    <t>Toporcerová Silvia, MUDr., PhD.</t>
  </si>
  <si>
    <t>Hodosy Július, MUDr. Mgr., PhD., MPH</t>
  </si>
  <si>
    <t>Hatok Jozef, RNDr., PhD.</t>
  </si>
  <si>
    <t>Eva  Vitáriušová, MUDr., PhD.</t>
  </si>
  <si>
    <t>Višňovský Jozef, doc. MUDr., CSc., mim. prof.</t>
  </si>
  <si>
    <t>Malík Ivan, PharmDr., PhD.</t>
  </si>
  <si>
    <t>Kubatka Peter, doc. RNDr., PhD.</t>
  </si>
  <si>
    <t>Dzian Anton, MUDr., PhD.</t>
  </si>
  <si>
    <t>Zibolen Mirko, prof. MUDr, CSc</t>
  </si>
  <si>
    <t>Žiaran Stanislav, MUDr., PhD., MPH.</t>
  </si>
  <si>
    <t>Kopincová Jana, RNDr., PhD.</t>
  </si>
  <si>
    <t>Rozborilová Eva, prof. MUDr., CSc.</t>
  </si>
  <si>
    <t>Máťuš Marek, PharmDr., PhD</t>
  </si>
  <si>
    <t>Leško Vladimír, prof. PhDr., CSc.</t>
  </si>
  <si>
    <t>Gálik Slavomír, prof. PhDr., PhD.</t>
  </si>
  <si>
    <t>Borzová Zuzana, Mgr., PhD.</t>
  </si>
  <si>
    <t>Tirpák Ján, RNDr., CSc.</t>
  </si>
  <si>
    <t>Lalíková Erika, Mgr., PhD.</t>
  </si>
  <si>
    <t>Kuzmová Klára, prof. PhDr., CSc.</t>
  </si>
  <si>
    <t>Batka Ľubomír, Mgr., PhD.</t>
  </si>
  <si>
    <t>Sisáková Oľga, prof. PhDr., CSc.</t>
  </si>
  <si>
    <t>Šmigeľ Michal, doc. PhDr., PhD.</t>
  </si>
  <si>
    <t>Džambazovič Roman, Mgr., PhD.</t>
  </si>
  <si>
    <t>Simon Attila, Mgr., PhD.</t>
  </si>
  <si>
    <t>Andreanský Eugen, doc. PhDr., PhD.</t>
  </si>
  <si>
    <t>Dancák Pavol, prof. PhDr., PhD.</t>
  </si>
  <si>
    <t>Domenová Marcela, Mgr., PhD.</t>
  </si>
  <si>
    <t>Gbúrová Marcela, prof. PhDr., CSc.</t>
  </si>
  <si>
    <t>Tiňo  Jozef, Mgr. SSL., PhD</t>
  </si>
  <si>
    <t>Škvrnda František, doc. PhDr., CSc.</t>
  </si>
  <si>
    <t>Bernát Libor, PhDr.ThMgr., CSc.</t>
  </si>
  <si>
    <t>Malíková Ľudmila, prof. PhDr., CSc.</t>
  </si>
  <si>
    <t>Jarab Jozef, prof. ThDr., PhD.</t>
  </si>
  <si>
    <t>Mičaninová Mária, doc. PhDr., CSc.</t>
  </si>
  <si>
    <t>Dobrotková Marta, doc. PhDr., CSc.</t>
  </si>
  <si>
    <t>Orosová  Oľga, doc. PhDr., CSc.</t>
  </si>
  <si>
    <t>Marková Jana, PaedDr., PhD.</t>
  </si>
  <si>
    <t>Határ Ctibor, doc. PaedDr., PhD.</t>
  </si>
  <si>
    <t>Kaliský Ján, Mgr., PhD.</t>
  </si>
  <si>
    <t>Čillík Ivan, prof. PaedDr., CSc.</t>
  </si>
  <si>
    <t>Miklovič Peter, Mgr., PhD.</t>
  </si>
  <si>
    <t>Babiaková Simoneta, PaedDr., PhD.</t>
  </si>
  <si>
    <t>Pupiš Martin, PaedDr., PhD.</t>
  </si>
  <si>
    <t>Emmerová Ingrid, doc. PhDr., PhD.</t>
  </si>
  <si>
    <t>Görner Karol, prof. PaedDr., PhD.</t>
  </si>
  <si>
    <t>Zusková Klaudia, doc. PaedDr., PhD.</t>
  </si>
  <si>
    <t>Scholtzová Iveta, doc. RNDr., PhD.</t>
  </si>
  <si>
    <t>Doboš Jozef, prof. RNDr., CSc.</t>
  </si>
  <si>
    <t>Orgoňová Oľga, doc. PhDr., CSc.</t>
  </si>
  <si>
    <t>Ološtiak Martin, doc. Mgr., PhD.</t>
  </si>
  <si>
    <t>Mojžišová Zuzana, Mgr., PhD.</t>
  </si>
  <si>
    <t>Kupko Valerij, doc. PhDr., CSc.</t>
  </si>
  <si>
    <t>Páleníková Jana, PhDr., CSc.</t>
  </si>
  <si>
    <t>Bauko Ján, PaedDr., PhD.</t>
  </si>
  <si>
    <t>Slančová Daniela, prof. PhDr., CSc.</t>
  </si>
  <si>
    <t>Chomová Alexandra, Mgr., PhD.</t>
  </si>
  <si>
    <t>Hladký Juraj, doc. PhDr., PhD.</t>
  </si>
  <si>
    <t>Ivanová Martina, Mgr., PhD.</t>
  </si>
  <si>
    <t>Stanislavová Zuzana, prof. PhDr., CSc.</t>
  </si>
  <si>
    <t>Puchalová Ingrid, PaedDr., PhD.</t>
  </si>
  <si>
    <t>Korina Natália, doc. PhDr., CSc.</t>
  </si>
  <si>
    <t>Koklesová Bohunka, Mgr., PhD.</t>
  </si>
  <si>
    <t>Baláž Peter, prof. Ing., CSc.</t>
  </si>
  <si>
    <t>Palúš Igor, prof. JUDr., CSc.</t>
  </si>
  <si>
    <t>Lisý Ján, prof. Ing., PhD.</t>
  </si>
  <si>
    <t>Horvátová Eva, prof. Ing., CSc.</t>
  </si>
  <si>
    <t>Fifek Edmund, Ing., CSc.</t>
  </si>
  <si>
    <t>Pechová Michaela, Ing., PhD</t>
  </si>
  <si>
    <t>Hansenová Heda, doc. Dr. Ing., PhD.</t>
  </si>
  <si>
    <t>Antošová Mária, doc. PhDr., PhD.</t>
  </si>
  <si>
    <t>Fendeková Eleonora, prof. Ing., PhD.</t>
  </si>
  <si>
    <t>Dorčák Peter, PhDr., PhD.</t>
  </si>
  <si>
    <t>Šoltés Vincent, prof. RNDr., CSc.</t>
  </si>
  <si>
    <t>Bačová Monika, Mgr. Ing., PhD.</t>
  </si>
  <si>
    <t>Pekár Juraj, doc. Mgr., PhD.</t>
  </si>
  <si>
    <t>Lyócsa Štefan, Ing., PhD.</t>
  </si>
  <si>
    <t>Foltínová Alžbeta, doc. Ing., CSc.</t>
  </si>
  <si>
    <t>Szarková Miroslava, prof. PhDr., CSc.</t>
  </si>
  <si>
    <t>Ďurica Milan, doc. JUDr., PhD., m. prof.</t>
  </si>
  <si>
    <t>Šipikal Miroslav, Mgr., PhD.</t>
  </si>
  <si>
    <t>Kanderová Mária, Ing., PhD.</t>
  </si>
  <si>
    <t>Bartošová Viera, doc. Ing., PhD.</t>
  </si>
  <si>
    <t>Rehák Štefan, Ing., PhD.</t>
  </si>
  <si>
    <t>Ďaďo Jaroslav, prof. Ing., PhD.</t>
  </si>
  <si>
    <t>Krošlák Daniel, JUDr. Mgr., PhD., LL.M.</t>
  </si>
  <si>
    <t>Hyránek Eduard, Ing., PhD.</t>
  </si>
  <si>
    <t>Brodrechtova Yvonne, Dr. Ing.,</t>
  </si>
  <si>
    <t>Qineti Artan, doc. Ing., PhD.</t>
  </si>
  <si>
    <t>Klimovský Daniel, PhDr., PhD.</t>
  </si>
  <si>
    <t>Lysák Ladislav, Ing., DrSc.</t>
  </si>
  <si>
    <t>Križan Viktor, JUDr., PhD.</t>
  </si>
  <si>
    <t>Čambál Miloš, doc. Ing., CSc.</t>
  </si>
  <si>
    <t>Majerčák Peter, Ing., PhD.</t>
  </si>
  <si>
    <t>Gavurová Beáta, Ing., PhD.</t>
  </si>
  <si>
    <t>Královič Rastislav, doc. RNDr., PhD</t>
  </si>
  <si>
    <t>Bano Gregor, Mgr, PhD</t>
  </si>
  <si>
    <t>Melichová Zuzana, RNDr., PhD</t>
  </si>
  <si>
    <t>Urík Martin, RNDr., PhD.</t>
  </si>
  <si>
    <t>Žiak Dávid, Mgr., Ph.D.</t>
  </si>
  <si>
    <t>Šiviková Katarína, prof. RNDr., PhD</t>
  </si>
  <si>
    <t>Kozlovská Mária, prof. Ing., CSc.</t>
  </si>
  <si>
    <t>Kijac Jozef, prof. Ing., CSc</t>
  </si>
  <si>
    <t>Ulrich Koloman, prof. Ing., PhD</t>
  </si>
  <si>
    <t>Marônek Milan, prof. Ing., PhD.</t>
  </si>
  <si>
    <t>Belan Juraj, Ing., PhD.</t>
  </si>
  <si>
    <t>Matúš Peter, RNDr., PhD.</t>
  </si>
  <si>
    <t>Kováč Ján, Ing., PhD.</t>
  </si>
  <si>
    <t>Škvarenina  Jaroslav, prof. Ing., CSc.</t>
  </si>
  <si>
    <t>Jurík Ľuboš, doc. Ing., PhD</t>
  </si>
  <si>
    <t>Tučková Marta, Ing., PhD.</t>
  </si>
  <si>
    <t>Candráková Eva, doc. Ing., PhD.</t>
  </si>
  <si>
    <t>Benčať Tibor, prof. Ing., CSc.</t>
  </si>
  <si>
    <t>Paulis Ľudovít, MUDr. RNDr., PhD.</t>
  </si>
  <si>
    <t>Čížek Milan, MVDr., PhD</t>
  </si>
  <si>
    <t>Juriš Peter, prof.  MVDr., CSc.</t>
  </si>
  <si>
    <t>Manák Marián, PhDr., PhD</t>
  </si>
  <si>
    <t>Laiferová  Eva, PhDr., CSc.</t>
  </si>
  <si>
    <t>Majerčíková Jana, PaedDr., PhD.</t>
  </si>
  <si>
    <t>Halmová Nora, PaedDr., doc. PhD.</t>
  </si>
  <si>
    <t>Šelingerová Mariana, RNDr., PhD., II a</t>
  </si>
  <si>
    <t>Turek Milan, prof. PhDr., PhD</t>
  </si>
  <si>
    <t>Bílik René, prof. PaedDr., CSc.</t>
  </si>
  <si>
    <t>Bárcziová Žofia, PaedDr., PhD.</t>
  </si>
  <si>
    <t>Žigo Pavol, prof. PhDr., CSc.</t>
  </si>
  <si>
    <t>Fifeková Elena, Ing., PhD.</t>
  </si>
  <si>
    <t>Kita  Pavol, Ing., PhD.</t>
  </si>
  <si>
    <t>Vladár Vojtech, JUDr., PhD.</t>
  </si>
  <si>
    <t>Pietriková Alena, prof. Ing., CSc.</t>
  </si>
  <si>
    <t>Technická fakulta SPU</t>
  </si>
  <si>
    <t>Vysoká škola výtvarných umení v Bratislave</t>
  </si>
  <si>
    <t>Vysoká škola manažmentu v Trenčíne</t>
  </si>
  <si>
    <t>Paneurópska vysoká škola</t>
  </si>
  <si>
    <t>VŠVU</t>
  </si>
  <si>
    <t>VSMT</t>
  </si>
  <si>
    <t>MLC</t>
  </si>
  <si>
    <t>1/0979/11</t>
  </si>
  <si>
    <t>1/1132/11</t>
  </si>
  <si>
    <t>1/0523/11</t>
  </si>
  <si>
    <t>1/0766/11</t>
  </si>
  <si>
    <t>1/0370/11</t>
  </si>
  <si>
    <t>1/0190/11</t>
  </si>
  <si>
    <t>1/0556/11</t>
  </si>
  <si>
    <t>1/0929/11</t>
  </si>
  <si>
    <t>1/0350/11</t>
  </si>
  <si>
    <t>Pokrývková Jozefína, Ing., PhD.</t>
  </si>
  <si>
    <t>Pôvod dekoračných kameňov historických pamiatok Slovenska</t>
  </si>
  <si>
    <t>Pivko Daniel, RNDr., PhD.</t>
  </si>
  <si>
    <t>Životný štýl a jeho premeny v súčasnej slovenskej spoločnosti.</t>
  </si>
  <si>
    <t>Chorvát Ivan, Mgr., M.A., CSc.</t>
  </si>
  <si>
    <t>Limity EÚ kondicionality: Prehodnocovanie prístupového procesu na Slovensku.</t>
  </si>
  <si>
    <t>Láštic Erik, Mgr., PhD.</t>
  </si>
  <si>
    <t>Tradičná remeselná výroba ako kultúrnoidentifikačný prvok lokálneho spoločenstva</t>
  </si>
  <si>
    <t>Krišková Zdena, PhDr., PhD.</t>
  </si>
  <si>
    <t>Výchova k zdraviu v primárnej edukácii</t>
  </si>
  <si>
    <t>Liba Jozef, prof. PaedDr., PhD.</t>
  </si>
  <si>
    <t>Štefan Strážay v slovenskej poézii druhej polovice 20. storočia</t>
  </si>
  <si>
    <t>Štruktúrne a sémantické vzťahy komplexných slov v slovotvornom hniezde v slovenčine a nemčine</t>
  </si>
  <si>
    <t>Sisák Ladislav, prof. PhDr., CSc.</t>
  </si>
  <si>
    <t>Patrocíniá chrámov byzantského obradu na Slovensku a ich ikony</t>
  </si>
  <si>
    <t>Trendy a vývoj písania čínskej literárnej histórie v 20. storočí.</t>
  </si>
  <si>
    <t>**</t>
  </si>
  <si>
    <t>UVLF</t>
  </si>
  <si>
    <t>1/1187/12</t>
  </si>
  <si>
    <t>Štúdium nelineárneho šírenia svetla v dvojjadrových mikroštruktúrnych optických vláknach</t>
  </si>
  <si>
    <t>Bugár Ignác, Mgr., PhD.</t>
  </si>
  <si>
    <t>1/0372/13</t>
  </si>
  <si>
    <t>1/0060/13</t>
  </si>
  <si>
    <t>1/0608/13</t>
  </si>
  <si>
    <t>2/0045/13</t>
  </si>
  <si>
    <t>1/0212/13</t>
  </si>
  <si>
    <t>1/0163/13</t>
  </si>
  <si>
    <t>1/0222/13</t>
  </si>
  <si>
    <t>1/0576/13</t>
  </si>
  <si>
    <t>1/0065/13</t>
  </si>
  <si>
    <t>1/0330/13</t>
  </si>
  <si>
    <t>1/0419/13</t>
  </si>
  <si>
    <t>1/0158/13</t>
  </si>
  <si>
    <t>2/0165/13</t>
  </si>
  <si>
    <t>1/0459/13</t>
  </si>
  <si>
    <t>1/0145/13</t>
  </si>
  <si>
    <t>1/0143/13</t>
  </si>
  <si>
    <t>1/0008/13</t>
  </si>
  <si>
    <t>1/0523/13</t>
  </si>
  <si>
    <t>1/0642/13</t>
  </si>
  <si>
    <t>2/0117/13</t>
  </si>
  <si>
    <t>1/0275/13</t>
  </si>
  <si>
    <t>2/0069/13</t>
  </si>
  <si>
    <t>1/0630/13</t>
  </si>
  <si>
    <t>1/0953/13</t>
  </si>
  <si>
    <t>1/0670/13</t>
  </si>
  <si>
    <t>1/0109/13</t>
  </si>
  <si>
    <t>1/0776/13</t>
  </si>
  <si>
    <t>1/0193/13</t>
  </si>
  <si>
    <t>1/0511/13</t>
  </si>
  <si>
    <t>2/0087/13</t>
  </si>
  <si>
    <t>1/0828/13</t>
  </si>
  <si>
    <t>1/0124/13</t>
  </si>
  <si>
    <t>1/0555/13</t>
  </si>
  <si>
    <t>1/0257/13</t>
  </si>
  <si>
    <t>1/0369/13</t>
  </si>
  <si>
    <t>2/0038/13</t>
  </si>
  <si>
    <t>1/0336/13</t>
  </si>
  <si>
    <t>1/0075/13</t>
  </si>
  <si>
    <t>1/0531/13</t>
  </si>
  <si>
    <t>1/0735/13</t>
  </si>
  <si>
    <t>1/0505/13</t>
  </si>
  <si>
    <t>1/0051/13</t>
  </si>
  <si>
    <t>1/0338/13</t>
  </si>
  <si>
    <t>1/0852/13</t>
  </si>
  <si>
    <t>2/0085/13</t>
  </si>
  <si>
    <t>1/0073/13</t>
  </si>
  <si>
    <t>1/0757/13</t>
  </si>
  <si>
    <t>1/0133/13</t>
  </si>
  <si>
    <t>1/0274/13</t>
  </si>
  <si>
    <t>1/0556/13</t>
  </si>
  <si>
    <t>1/0056/13</t>
  </si>
  <si>
    <t>1/0472/13</t>
  </si>
  <si>
    <t>1/0539/13</t>
  </si>
  <si>
    <t>1/0332/13</t>
  </si>
  <si>
    <t>1/0664/13</t>
  </si>
  <si>
    <t>2/0109/13</t>
  </si>
  <si>
    <t>2/0050/13</t>
  </si>
  <si>
    <t>1/0417/13</t>
  </si>
  <si>
    <t>1/0626/13</t>
  </si>
  <si>
    <t>2/0081/13</t>
  </si>
  <si>
    <t>1/0001/13</t>
  </si>
  <si>
    <t>1/0262/13</t>
  </si>
  <si>
    <t>1/0248/13</t>
  </si>
  <si>
    <t>1/0362/13</t>
  </si>
  <si>
    <t>1/0066/13</t>
  </si>
  <si>
    <t>1/0380/13</t>
  </si>
  <si>
    <t>1/0493/13</t>
  </si>
  <si>
    <t>1/0921/13</t>
  </si>
  <si>
    <t>1/0907/13</t>
  </si>
  <si>
    <t>1/0439/13</t>
  </si>
  <si>
    <t>1/0053/13</t>
  </si>
  <si>
    <t>1/0563/13</t>
  </si>
  <si>
    <t>1/0823/13</t>
  </si>
  <si>
    <t>1/0846/13</t>
  </si>
  <si>
    <t>1/0341/13</t>
  </si>
  <si>
    <t>1/0518/13</t>
  </si>
  <si>
    <t>1/0458/13</t>
  </si>
  <si>
    <t>1/0394/13</t>
  </si>
  <si>
    <t>1/0286/13</t>
  </si>
  <si>
    <t>1/0853/13</t>
  </si>
  <si>
    <t>1/0940/13</t>
  </si>
  <si>
    <t>1/0377/13</t>
  </si>
  <si>
    <t>1/0173/13</t>
  </si>
  <si>
    <t>1/0178/13</t>
  </si>
  <si>
    <t>1/0529/13</t>
  </si>
  <si>
    <t>2/0062/13</t>
  </si>
  <si>
    <t>1/0624/13</t>
  </si>
  <si>
    <t>1/0218/13</t>
  </si>
  <si>
    <t>1/0705/13</t>
  </si>
  <si>
    <t>1/0259/13</t>
  </si>
  <si>
    <t>1/0184/13</t>
  </si>
  <si>
    <t>1/0388/13</t>
  </si>
  <si>
    <t>1/0708/13</t>
  </si>
  <si>
    <t>1/0534/13</t>
  </si>
  <si>
    <t>1/0744/13</t>
  </si>
  <si>
    <t>1/0748/13</t>
  </si>
  <si>
    <t>1/0241/13</t>
  </si>
  <si>
    <t>1/0358/13</t>
  </si>
  <si>
    <t>1/0767/13</t>
  </si>
  <si>
    <t>1/0691/13</t>
  </si>
  <si>
    <t>1/0480/13</t>
  </si>
  <si>
    <t>1/0318/13</t>
  </si>
  <si>
    <t>1/0582/13</t>
  </si>
  <si>
    <t>1/0351/13</t>
  </si>
  <si>
    <t>1/0710/13</t>
  </si>
  <si>
    <t>1/0481/13</t>
  </si>
  <si>
    <t>1/0690/13</t>
  </si>
  <si>
    <t>1/0159/13</t>
  </si>
  <si>
    <t>1/0445/13</t>
  </si>
  <si>
    <t>1/0405/13</t>
  </si>
  <si>
    <t>1/0729/13</t>
  </si>
  <si>
    <t>1/0559/13</t>
  </si>
  <si>
    <t>1/0689/13</t>
  </si>
  <si>
    <t>1/0475/13</t>
  </si>
  <si>
    <t>2/0131/13</t>
  </si>
  <si>
    <t>1/0796/13</t>
  </si>
  <si>
    <t>1/0204/13</t>
  </si>
  <si>
    <t>1/0770/13</t>
  </si>
  <si>
    <t>1/0943/13</t>
  </si>
  <si>
    <t>1/0840/13</t>
  </si>
  <si>
    <t>1/0409/13</t>
  </si>
  <si>
    <t>2/0090/13</t>
  </si>
  <si>
    <t>1/0298/13</t>
  </si>
  <si>
    <t>1/0841/13</t>
  </si>
  <si>
    <t>1/0515/13</t>
  </si>
  <si>
    <t>1/0601/13</t>
  </si>
  <si>
    <t>1/0234/13</t>
  </si>
  <si>
    <t>1/0627/13</t>
  </si>
  <si>
    <t>1/0402/13</t>
  </si>
  <si>
    <t>1/0879/13</t>
  </si>
  <si>
    <t>1/0831/13</t>
  </si>
  <si>
    <t>1/0356/13</t>
  </si>
  <si>
    <t>1/0363/13</t>
  </si>
  <si>
    <t>1/0600/13</t>
  </si>
  <si>
    <t>1/0252/13</t>
  </si>
  <si>
    <t>1/0904/13</t>
  </si>
  <si>
    <t>1/0775/13</t>
  </si>
  <si>
    <t>1/0652/13</t>
  </si>
  <si>
    <t>1/0463/13</t>
  </si>
  <si>
    <t>1/0836/13</t>
  </si>
  <si>
    <t>1/0818/13</t>
  </si>
  <si>
    <t>1/0844/13</t>
  </si>
  <si>
    <t>1/0492/13</t>
  </si>
  <si>
    <t>1/0881/13</t>
  </si>
  <si>
    <t>1/0149/13</t>
  </si>
  <si>
    <t>1/0721/13</t>
  </si>
  <si>
    <t>1/0686/13</t>
  </si>
  <si>
    <t>2/0066/13</t>
  </si>
  <si>
    <t>2/0035/13</t>
  </si>
  <si>
    <t>1/0117/13</t>
  </si>
  <si>
    <t>1/0129/13</t>
  </si>
  <si>
    <t>1/0067/13</t>
  </si>
  <si>
    <t>1/0063/13</t>
  </si>
  <si>
    <t>2/0057/13</t>
  </si>
  <si>
    <t>1/0379/13</t>
  </si>
  <si>
    <t>1/0022/13</t>
  </si>
  <si>
    <t>1/0931/13</t>
  </si>
  <si>
    <t>1/0513/13</t>
  </si>
  <si>
    <t>1/0415/13</t>
  </si>
  <si>
    <t>1/0093/13</t>
  </si>
  <si>
    <t>1/0847/13</t>
  </si>
  <si>
    <t>1/0893/13</t>
  </si>
  <si>
    <t>1/0246/13</t>
  </si>
  <si>
    <t>1/0636/13</t>
  </si>
  <si>
    <t>2/0099/13</t>
  </si>
  <si>
    <t>1/0111/13</t>
  </si>
  <si>
    <t>1/0860/13</t>
  </si>
  <si>
    <t>1/0449/13</t>
  </si>
  <si>
    <t>2/0014/13</t>
  </si>
  <si>
    <t>1/0453/13</t>
  </si>
  <si>
    <t>1/0084/13</t>
  </si>
  <si>
    <t>1/0495/13</t>
  </si>
  <si>
    <t>1/0731/13</t>
  </si>
  <si>
    <t>1/0901/13</t>
  </si>
  <si>
    <t>1/0886/13</t>
  </si>
  <si>
    <t>1/0476/13</t>
  </si>
  <si>
    <t>1/0385/13</t>
  </si>
  <si>
    <t>1/0591/13</t>
  </si>
  <si>
    <t>1/0521/13</t>
  </si>
  <si>
    <t>1/0544/13</t>
  </si>
  <si>
    <t>1/0635/13</t>
  </si>
  <si>
    <t>1/0613/13</t>
  </si>
  <si>
    <t>1/0679/13</t>
  </si>
  <si>
    <t>1/0592/13</t>
  </si>
  <si>
    <t>1/0236/13</t>
  </si>
  <si>
    <t>1/0299/13</t>
  </si>
  <si>
    <t>1/0059/13</t>
  </si>
  <si>
    <t>1/0772/13</t>
  </si>
  <si>
    <t>1/0703/13</t>
  </si>
  <si>
    <t>1/0127/13</t>
  </si>
  <si>
    <t>1/0228/13</t>
  </si>
  <si>
    <t>1/0634/13</t>
  </si>
  <si>
    <t>1/0564/13</t>
  </si>
  <si>
    <t>1/0076/13</t>
  </si>
  <si>
    <t>2/0080/13</t>
  </si>
  <si>
    <t>1/0279/13</t>
  </si>
  <si>
    <t>1/0406/13</t>
  </si>
  <si>
    <t>1/0619/13</t>
  </si>
  <si>
    <t>1/0062/13</t>
  </si>
  <si>
    <t>1/0209/13</t>
  </si>
  <si>
    <t>1/0198/13</t>
  </si>
  <si>
    <t>1/0743/13</t>
  </si>
  <si>
    <t>1/0833/13</t>
  </si>
  <si>
    <t>1/0242/13</t>
  </si>
  <si>
    <t>2/0010/13</t>
  </si>
  <si>
    <t>1/0752/13</t>
  </si>
  <si>
    <t>1/0885/13</t>
  </si>
  <si>
    <t>1/0153/13</t>
  </si>
  <si>
    <t>1/0637/13</t>
  </si>
  <si>
    <t>1/0071/13</t>
  </si>
  <si>
    <t>1/0407/13</t>
  </si>
  <si>
    <t>1/0501/13</t>
  </si>
  <si>
    <t>1/0621/13</t>
  </si>
  <si>
    <t>1/0738/13</t>
  </si>
  <si>
    <t>1/0873/13</t>
  </si>
  <si>
    <t>2/0036/13</t>
  </si>
  <si>
    <t>1/0371/13</t>
  </si>
  <si>
    <t>1/0546/13</t>
  </si>
  <si>
    <t>1/0707/13</t>
  </si>
  <si>
    <t>1/0272/13</t>
  </si>
  <si>
    <t>2/0164/13</t>
  </si>
  <si>
    <t>1/0370/13</t>
  </si>
  <si>
    <t>1/0565/13</t>
  </si>
  <si>
    <t>1/0597/13</t>
  </si>
  <si>
    <t>1/0883/13</t>
  </si>
  <si>
    <t>1/0182/13</t>
  </si>
  <si>
    <t>1/0086/13</t>
  </si>
  <si>
    <t>1/0144/13</t>
  </si>
  <si>
    <t>1/0437/13</t>
  </si>
  <si>
    <t>1/0578/13</t>
  </si>
  <si>
    <t>1/0196/13</t>
  </si>
  <si>
    <t>1/0925/13</t>
  </si>
  <si>
    <t>1/0585/13</t>
  </si>
  <si>
    <t>1/0700/13</t>
  </si>
  <si>
    <t>1/0442/13</t>
  </si>
  <si>
    <t>1/0644/13</t>
  </si>
  <si>
    <t>1/0136/13</t>
  </si>
  <si>
    <t>2/0156/13</t>
  </si>
  <si>
    <t>1/0734/13</t>
  </si>
  <si>
    <t>1/0674/13</t>
  </si>
  <si>
    <t>1/0200/13</t>
  </si>
  <si>
    <t>1/0648/13</t>
  </si>
  <si>
    <t>1/0610/13</t>
  </si>
  <si>
    <t>1/0778/13</t>
  </si>
  <si>
    <t>2/0055/13</t>
  </si>
  <si>
    <t>1/0964/13</t>
  </si>
  <si>
    <t>1/0011/13</t>
  </si>
  <si>
    <t>1/0572/13</t>
  </si>
  <si>
    <t>1/0323/13</t>
  </si>
  <si>
    <t>1/0533/13</t>
  </si>
  <si>
    <t>1/0769/13</t>
  </si>
  <si>
    <t>1/0754/13</t>
  </si>
  <si>
    <t>1/0903/13</t>
  </si>
  <si>
    <t>1/0517/13</t>
  </si>
  <si>
    <t>1/0206/13</t>
  </si>
  <si>
    <t>1/0915/13</t>
  </si>
  <si>
    <t>1/0217/13</t>
  </si>
  <si>
    <t>1/0751/13</t>
  </si>
  <si>
    <t>1/0386/13</t>
  </si>
  <si>
    <t>1/0237/13</t>
  </si>
  <si>
    <t>1/0128/13</t>
  </si>
  <si>
    <t>1/0270/13</t>
  </si>
  <si>
    <t>1/0503/13</t>
  </si>
  <si>
    <t>1/0719/13</t>
  </si>
  <si>
    <t>1/0562/13</t>
  </si>
  <si>
    <t>1/0962/13</t>
  </si>
  <si>
    <t>1/0490/13</t>
  </si>
  <si>
    <t>1/0781/13</t>
  </si>
  <si>
    <t>1/0509/13</t>
  </si>
  <si>
    <t>1/0829/13</t>
  </si>
  <si>
    <t>1/0161/13</t>
  </si>
  <si>
    <t>1/0010/13</t>
  </si>
  <si>
    <t>1/0716/13</t>
  </si>
  <si>
    <t>1/0568/13</t>
  </si>
  <si>
    <t>1/0310/13</t>
  </si>
  <si>
    <t>1/0750/13</t>
  </si>
  <si>
    <t>1/0087/13</t>
  </si>
  <si>
    <t>1/0945/13</t>
  </si>
  <si>
    <t>1/0948/13</t>
  </si>
  <si>
    <t>1/0230/13</t>
  </si>
  <si>
    <t>2/0070/13</t>
  </si>
  <si>
    <t>1/0537/13</t>
  </si>
  <si>
    <t>2/0031/13</t>
  </si>
  <si>
    <t>1/0675/13</t>
  </si>
  <si>
    <t>1/0390/13</t>
  </si>
  <si>
    <t>1/0078/13</t>
  </si>
  <si>
    <t>2/0049/13</t>
  </si>
  <si>
    <t>1/0253/13</t>
  </si>
  <si>
    <t>1/0792/13</t>
  </si>
  <si>
    <t>2/0020/13</t>
  </si>
  <si>
    <t>1/0220/13</t>
  </si>
  <si>
    <t>1/0547/13</t>
  </si>
  <si>
    <t>2/0013/13</t>
  </si>
  <si>
    <t>1/0027/13</t>
  </si>
  <si>
    <t>1/0723/13</t>
  </si>
  <si>
    <t>1/0827/13</t>
  </si>
  <si>
    <t>1/0273/13</t>
  </si>
  <si>
    <t>1/0848/13</t>
  </si>
  <si>
    <t>1/0397/13</t>
  </si>
  <si>
    <t>1/0260/13</t>
  </si>
  <si>
    <t>1/0048/13</t>
  </si>
  <si>
    <t>1/0609/13</t>
  </si>
  <si>
    <t>1/0447/13</t>
  </si>
  <si>
    <t>1/0322/13</t>
  </si>
  <si>
    <t>1/0694/13</t>
  </si>
  <si>
    <t>1/0858/13</t>
  </si>
  <si>
    <t>1/0424/13</t>
  </si>
  <si>
    <t>1/0021/13</t>
  </si>
  <si>
    <t>1/0895/13</t>
  </si>
  <si>
    <t>1/0112/13</t>
  </si>
  <si>
    <t>1/0760/13</t>
  </si>
  <si>
    <t>1/0207/13</t>
  </si>
  <si>
    <t>1/0387/13</t>
  </si>
  <si>
    <t>1/0210/13</t>
  </si>
  <si>
    <t>1/0238/13</t>
  </si>
  <si>
    <t>1/0783/13</t>
  </si>
  <si>
    <t>1/0838/13</t>
  </si>
  <si>
    <t>1/0339/13</t>
  </si>
  <si>
    <t>1/0842/13</t>
  </si>
  <si>
    <t>1/0889/13</t>
  </si>
  <si>
    <t>1/0805/13</t>
  </si>
  <si>
    <t>1/0965/13</t>
  </si>
  <si>
    <t>1/0830/13</t>
  </si>
  <si>
    <t>1/0268/13</t>
  </si>
  <si>
    <t>1/0935/13</t>
  </si>
  <si>
    <t>1/0669/13</t>
  </si>
  <si>
    <t>1/0216/13</t>
  </si>
  <si>
    <t>1/0328/13</t>
  </si>
  <si>
    <t>1/0391/13</t>
  </si>
  <si>
    <t>1/0188/13</t>
  </si>
  <si>
    <t>1/0506/13</t>
  </si>
  <si>
    <t>1/0232/13</t>
  </si>
  <si>
    <t>1/0477/13</t>
  </si>
  <si>
    <t>1/0131/13</t>
  </si>
  <si>
    <t>1/0542/13</t>
  </si>
  <si>
    <t>1/0055/13</t>
  </si>
  <si>
    <t>1/0176/13</t>
  </si>
  <si>
    <t>1/0392/13</t>
  </si>
  <si>
    <t>1/0683/13</t>
  </si>
  <si>
    <t>1/0795/13</t>
  </si>
  <si>
    <t>1/0294/13</t>
  </si>
  <si>
    <t>1/0333/13</t>
  </si>
  <si>
    <t>1/0335/13</t>
  </si>
  <si>
    <t>1/0100/13</t>
  </si>
  <si>
    <t>1/0052/13</t>
  </si>
  <si>
    <t>1/0584/13</t>
  </si>
  <si>
    <t>1/0421/13</t>
  </si>
  <si>
    <t>1/0892/13</t>
  </si>
  <si>
    <t>1/0098/13</t>
  </si>
  <si>
    <t>1/0042/13</t>
  </si>
  <si>
    <t>1/0064/13</t>
  </si>
  <si>
    <t>1/0004/13</t>
  </si>
  <si>
    <t>1/0292/13</t>
  </si>
  <si>
    <t>1/0526/13</t>
  </si>
  <si>
    <t>1/0448/13</t>
  </si>
  <si>
    <t>1/0491/13</t>
  </si>
  <si>
    <t>1/0092/13</t>
  </si>
  <si>
    <t>1/0197/13</t>
  </si>
  <si>
    <t>1/0381/13</t>
  </si>
  <si>
    <t>1/0044/13</t>
  </si>
  <si>
    <t>1/0961/13</t>
  </si>
  <si>
    <t>1/0069/13</t>
  </si>
  <si>
    <t>1/0024/13</t>
  </si>
  <si>
    <t>1/0043/13</t>
  </si>
  <si>
    <t>1/0396/13</t>
  </si>
  <si>
    <t>1/0872/13</t>
  </si>
  <si>
    <t>1/0799/13</t>
  </si>
  <si>
    <t>1/0810/13</t>
  </si>
  <si>
    <t>1/0685/13</t>
  </si>
  <si>
    <t>1/0271/13</t>
  </si>
  <si>
    <t>1/0867/13</t>
  </si>
  <si>
    <t>1/0681/13</t>
  </si>
  <si>
    <t>Rok 
skončenia riešenia projektu</t>
  </si>
  <si>
    <t>Transportné procesy v nehomogénnych  štruktúrach.</t>
  </si>
  <si>
    <t>Markoš Peter, doc. RNDr., DrSc.</t>
  </si>
  <si>
    <t>Formovanie a stabilita magnetických vlastností sklom potiahnutých magnetických mikrodrôtov.</t>
  </si>
  <si>
    <t>1. Aproximatívne grupy a stabilita grupových homomorfizmov
2. Rozšírenie Stoneovej duality na niektoré triedy Stoneových algebier</t>
  </si>
  <si>
    <t>Zlatoš Pavol, prof. RNDr., CSc.</t>
  </si>
  <si>
    <t>Citlivosť kvapalných kryštálov s nanočasticami na vonkajšie magnetické pole</t>
  </si>
  <si>
    <t>Prirodzené duality a kanonické rozšírenia algebier.</t>
  </si>
  <si>
    <t>Haviar Miroslav, doc. RNDr., CSc.</t>
  </si>
  <si>
    <t>Metódy optimálneho navrhovania experimentov</t>
  </si>
  <si>
    <t>Harman Radoslav, doc. Mgr., PhD.</t>
  </si>
  <si>
    <t>Škálovanie v stochastickej dynamike: Vplyv náhodných  fluktuácií na  difúziu, kinetické procesy a fázové prechody</t>
  </si>
  <si>
    <t>Hnatič Michal, doc., RNDr., DrSc.</t>
  </si>
  <si>
    <t>Produkcia a štruktúra najťažších atómových jadier.</t>
  </si>
  <si>
    <t>Antalic Stanislav, Mgr., PhD.</t>
  </si>
  <si>
    <t>Extremálne problémy v metrickej teórii grafov a diskrétnych štruktúr</t>
  </si>
  <si>
    <t>Knor Martin, prof. RNDr., Dr.</t>
  </si>
  <si>
    <t>Geometrické a topologické vlastnosti variet</t>
  </si>
  <si>
    <t>Korbaš Július, prof. RNDr., CSc.</t>
  </si>
  <si>
    <t>Agregačné funkcie: konštrukčné metódy, rozširovania, aplikácie</t>
  </si>
  <si>
    <t>Kolesárová  Anna, prof. RNDr., CSc.</t>
  </si>
  <si>
    <t>Teoretický výskum ťažkých kvarkónií</t>
  </si>
  <si>
    <t>Dubničková Anna, prof. RNDr., DrSc.</t>
  </si>
  <si>
    <t>Nanokompozitné tenké vrstvy – vlastnosti a použitie v senzorike</t>
  </si>
  <si>
    <t>Durný Rudolf, prof. Ing., DrSc.</t>
  </si>
  <si>
    <t>Analýza koagulačno-fragmentačných rovníc a matematické modelovanie alternatívneho mechanizmu údržby dĺžky telomerických štruktúr</t>
  </si>
  <si>
    <t>Kollár Richard, Mgr., PhD.</t>
  </si>
  <si>
    <t>Experimentálne štúdium systémov spinových klastrov</t>
  </si>
  <si>
    <t>Čižmár Erik, RNDr., PhD.</t>
  </si>
  <si>
    <t>Vplyv magnetickej rozmernosti a spinovej anizotropie na kvantové procesy v geometricky frustrovaných systémoch.</t>
  </si>
  <si>
    <t>Mapovanie a hodnotenie environmentálneho potenciálu pôd regiónov Slovenska</t>
  </si>
  <si>
    <t>Magnetokonvekcia v rotujúcej rovinnej vrstve; v naklonenej vrstve a vo vrstve s anizotropnými difúznymi koeficientami</t>
  </si>
  <si>
    <t>Ševčík Sebastián, doc. RNDr., CSc.</t>
  </si>
  <si>
    <t>3D geokinematika kontinentálnej Európy ako produkt kombinácie dlhodobých geodetických meraní družicovými polohovými systémami</t>
  </si>
  <si>
    <t>Hefty Ján, prof. Ing., PhD.</t>
  </si>
  <si>
    <t>Hodnotenie stavu a dynamiky biotopov s využitím modelovania a diaľkového prieskumu Zeme</t>
  </si>
  <si>
    <t>Tvorba, verifikácia a aplikácia priestorových modelov zaľudnenia a osídlenia na báze európskych služieb pre monitoring krajiny</t>
  </si>
  <si>
    <t>Hurbánek Pavol, Mgr., PhD.</t>
  </si>
  <si>
    <t>Stabilné a rádiogénne izotopy v mineráloch bazaltových maarov južného Slovenska - implikácie pre vek vulkanizmu a genézu exotických xenolitov</t>
  </si>
  <si>
    <t>Huraiová Monika, doc. RNDr., PhD.</t>
  </si>
  <si>
    <t>Výskum zaťaženosti poľných a lesných ekosystémov ortuťou v oblastiach s antropogénnou kontamináciu abiotických zložiek a hodnotenie rizika jej stupu po potravového reťazca človeka</t>
  </si>
  <si>
    <t>Geografická informácia o lese a lesnej krajine - špecifiká tvorby a využitia</t>
  </si>
  <si>
    <t>Fotometrický výskum vestoidov</t>
  </si>
  <si>
    <t>Galád Adrián, Mgr., PhD.</t>
  </si>
  <si>
    <t>Interakcie živých organizmov v antropogénnom prostredí</t>
  </si>
  <si>
    <t>Krumpálová Zuzana, RNDr., PhD.</t>
  </si>
  <si>
    <t>Štúdium lokálnych a priestorových vlastností združených hydrometeorologických extrémov v podmienkach nestacionarity</t>
  </si>
  <si>
    <t>Gaál Ladislav, Mgr., PhD.</t>
  </si>
  <si>
    <t>Tektogenéza mladopaleozoických a mezozoických sekvencií veporsko-gemerského pásma (Západné Karpaty)</t>
  </si>
  <si>
    <t>Vojtko Rastislav, Mgr., PhD.</t>
  </si>
  <si>
    <t>Štúdium turbulentného akréčneho procesu v dvojhviezdnych akréčnych systémoch prostredníctvom flickeringu</t>
  </si>
  <si>
    <t>Dobrotka Andrej, Mgr., PhD.</t>
  </si>
  <si>
    <t>Morfológia, fylogenéza, paleobiogeografia a paleoekológia nových nálezov šupinatých plazov z  kenozoických lokalít strednej Európy</t>
  </si>
  <si>
    <t>Jozef Klembara, doc. RNDr., DrSc.</t>
  </si>
  <si>
    <t>Kvantitatívne parametre difúzie štiepnych produktov U-235 - nový aspekt environmentálno-geologickej charakteristiky bentonitov z významných slovenských ložísk.</t>
  </si>
  <si>
    <t>Adamcová Renáta, doc. RNDr., PhD.</t>
  </si>
  <si>
    <t>Fyzikálna stabilizácia organickej hmoty v pôdach rôznych ekosystémov</t>
  </si>
  <si>
    <t>Klátovská skupina gemerika: relikt staropaleozoickej spodnej kontinentálnej kôry exhumovanej vo variskom orogéne?</t>
  </si>
  <si>
    <t>Ivan Peter, doc. RNDr., CSc.</t>
  </si>
  <si>
    <t>Akcesorické minerály v podmienkach interakcie fluida a horniny v magmatických a metamorfných systémoch</t>
  </si>
  <si>
    <t>Ondrejka Martin, doc. Mgr., PhD</t>
  </si>
  <si>
    <t>Multikriteriálny prístup pre posúdenie vhodnosti lokalít využívania vybraných druhov OZE</t>
  </si>
  <si>
    <t>Kuzevičová Žofia, doc. Ing., PhD.</t>
  </si>
  <si>
    <t>Fyzikálne vlastnosti akréčnych štruktúr v interagujúcich dvojhviezdach</t>
  </si>
  <si>
    <t>Gális Rudolf, RNDr., PhD.</t>
  </si>
  <si>
    <t>Chirálne zlúčeniny prechodných prvkov so zameraním na vanád:  interakcia experimentu a teórie pri syntéze a charakterizácii.</t>
  </si>
  <si>
    <t>Noga Jozef, prof. RNDr., DrSc.</t>
  </si>
  <si>
    <t>Molekulové magnety na báze homo- a heterospinových komplexných zlúčenín</t>
  </si>
  <si>
    <t>Adsorpčné procesy v biotechnologických výrobách proteínov, oligosacharidov a aromatických alkoholov</t>
  </si>
  <si>
    <t>Polakovič Milan, doc. Ing., PhD.</t>
  </si>
  <si>
    <t>Štúdium termodynamiky antioxidačného pôsobenia prírodných látok a ich modelových analógov</t>
  </si>
  <si>
    <t>Lukeš Vladimír, doc. Ing., DrSc.</t>
  </si>
  <si>
    <t>Hodnotenie koncentrácií potenciálne toxických látok vo vodných ekosystémoch vybranými spektrochemickými a elektrochemickými metódami s ohľadom na princípy zelenej chémie.</t>
  </si>
  <si>
    <t>Využitie nových elektródových materiálov na báze bórom dopovaného diamantu a bizmutu na riešenie úloh potravinárskej, klinickej a environmentálnej stopovej analýzy.</t>
  </si>
  <si>
    <t>Švorc Ľubomír, Ing., PhD.</t>
  </si>
  <si>
    <t>Teoretické štúdium vplyvu dynamických efektov na katalytické procesy.</t>
  </si>
  <si>
    <t>Bučko Tomáš, doc. Ing., PhD.</t>
  </si>
  <si>
    <t>Návrh a vývoj vhodných rozhraní pre kombináciu kvapalinovej chromatografie s metódami atómovej spektrometrie pri riešení praktických problémov špeciačnej analýzy organokovových zlúčenín prítomných v biologických a environmentálnych matriciach</t>
  </si>
  <si>
    <t>Halko Radoslav, doc. RNDr., PhD.</t>
  </si>
  <si>
    <t>Bioaktívne polysacharidy z nevyužívaných rastlín a rastlinných odpadov: štrukturálna a funkčná rozmanitosť</t>
  </si>
  <si>
    <t>Ondrejovič Miroslav, RNDr., PhD.</t>
  </si>
  <si>
    <t>Detekcia a modelovanie depozitov oxidov železa v ľudských orgánoch</t>
  </si>
  <si>
    <t>Valigura Dušan, doc. Ing., CSc.</t>
  </si>
  <si>
    <t>Katalytická redukcia dechtov z termochemického rozkladu biomasy.</t>
  </si>
  <si>
    <t>Jelemenský Ľudovít, doc. Ing., DrSc.</t>
  </si>
  <si>
    <t>Progresívne katalytické transformácie na báze Cu a Fe</t>
  </si>
  <si>
    <t>Kolarovič Andrej, Ing., PhD.</t>
  </si>
  <si>
    <t>Supramolekulové rozpúšťadlá v ultrastopovej a špeciačnej analýze kovov - vývoj a validácia nových separačno-prekoncentračných postupov</t>
  </si>
  <si>
    <t>Hagarová Ingrid, RNDr., PhD.</t>
  </si>
  <si>
    <t>Selektívna katalytická transformácia bioglycerolu z obnoviteľných surovín na cenné chemikálie</t>
  </si>
  <si>
    <t>Koordinačné zlúčeniny medi, ako prostriedok sledovania transportných dejov v biologických systémoch s využitím izotopu 64Cu</t>
  </si>
  <si>
    <t>Koman Marian, prof. Ing., DrSc.</t>
  </si>
  <si>
    <t>Koordinačné polyméry prechodných kovov s pórovitými metalo-organickými sieťami ako nové funkčné materiály.</t>
  </si>
  <si>
    <t>Peter Segľa, prof. Ing., DrSc.</t>
  </si>
  <si>
    <t>Opotrebované fritovacie oleje/tuky ako zdroj palív pre dieselové motory</t>
  </si>
  <si>
    <t>Vývoj a aplikácia analytických metód špeciácie a skoncentrovania ekologicky významných prvkov s využitím nanočasticových oxidov a biologických substrátov ako sorbentov pre extrakciu tuhou fázou</t>
  </si>
  <si>
    <t>Žemberyová Mária, doc. RNDr., CSc.</t>
  </si>
  <si>
    <t>Energetický metabolizmus a mitochondriálne proteázy trypanozomatíd a euglén</t>
  </si>
  <si>
    <t>Molekulárno-genetická a proteomická analýza vývinovo-spriahnutej metabolickej funkcie rodiny (komplexu) hormonálne responzívnych a obligátnych malát dehydrogenáz u Drosophila melanogaster.</t>
  </si>
  <si>
    <t>Mentelová Lucia, Mgr., PhD.</t>
  </si>
  <si>
    <t>Vplyv produktov interakcie H2S s NO na membránové kanály</t>
  </si>
  <si>
    <t>Ondriašová Elena, PharmDr., CSc.</t>
  </si>
  <si>
    <t>Vývinovo-regulovaná syntéza izoprenoidov v modelovej rastline Arabidopsis thaliana</t>
  </si>
  <si>
    <t>Vranová Eva, RNDr., PhD</t>
  </si>
  <si>
    <t>Otázka sexu a ploídie u bičíkovca Euglena gracilis</t>
  </si>
  <si>
    <t>Krajčovič Juraj, prof. RNDr., CSc.</t>
  </si>
  <si>
    <t>Malé vysokohorské jazerá – citlivé indikátory environmentálnych zmien: bentické bezstavovce a faktory ovplyvňujúce rôzne úrovne ich diverzity</t>
  </si>
  <si>
    <t>Svitok Marek, Ing., PhD.</t>
  </si>
  <si>
    <t>Syntéza a dizajn nových  inhibítorov cholínesteráz a topoizomeráz na báze 
heterocyklických farmakofórov s neuroprotektívnymi a cytostatickými vlastnosťami</t>
  </si>
  <si>
    <t>Kožurková Mária, doc. RNDr., CSc.</t>
  </si>
  <si>
    <t>Imunologické a imunomodulačné schopnosti myšacieho herpetického vírusu  so zreteľom na produkciu rastových faktorov</t>
  </si>
  <si>
    <t>Šupolíková Miroslava, RNDr., PhD.</t>
  </si>
  <si>
    <t>Taxonómia, fylogenéza a rozšírenie voľne žijúcich litostomátnych nálevníkov (Protista: Ciliophora: Litostomatea)</t>
  </si>
  <si>
    <t>Zmeny biodiverzity lesných ekosystémov v závislosti na ich hospodárskom využívaní</t>
  </si>
  <si>
    <t>Ujházy Karol, doc. Ing., PhD.</t>
  </si>
  <si>
    <t>Synekologické špecifiká v diverzite a dynamike entomofauny borovicových porastov (Pinus sylvestris) na Borskej nížine.</t>
  </si>
  <si>
    <t>Kulfan Miroslav, RNDr., CSc.</t>
  </si>
  <si>
    <t>Rektorát UK v Bratislave</t>
  </si>
  <si>
    <t>Fytoindikácia genotoxickej deteriorizácie v ekosystémoch mestských aglomerácií</t>
  </si>
  <si>
    <t>Analýza genetických polymorfizmov a biologických zmien u žien v klimaktériu</t>
  </si>
  <si>
    <t>Siváková Daniela, prof. RNDr., CSc.</t>
  </si>
  <si>
    <t>Špeciálne metódy charakterizácie a diagnostiky polovodičových mikro/nanoštruktúr a prvkov</t>
  </si>
  <si>
    <t>Šatka Alexander, prof. Ing., CSc.</t>
  </si>
  <si>
    <t>Návrh, príprava a charakterizácia pokročilých štruktúr pre fotonické senzory</t>
  </si>
  <si>
    <t>Uherek František, prof. Ing., PhD.</t>
  </si>
  <si>
    <t>Vývoj a charakterizácia perspektívnych heteroštruktúr a nanoštruktúr pre solárne články a fotonické prvky</t>
  </si>
  <si>
    <t>Optimálne procesné riadenie</t>
  </si>
  <si>
    <t>Fikar Miroslav, prof. Ing., DrSc.</t>
  </si>
  <si>
    <t>UWB senzorové siete krátkeho dosahu na detekciu, lokalizáciu a sledovanie pohybujúcich sa osôb (UWB-SeNet)</t>
  </si>
  <si>
    <t>Kocur Dušan, prof. Ing., CSc.</t>
  </si>
  <si>
    <t>Implementácia „on-chip“ metód testovania zmiešaných integrovaných obvodov a systémov v nanotechnológiách</t>
  </si>
  <si>
    <t>Návrh a optimalizácia metód a materiálov pre liečenie nádorových ochorení aplikáciou elektromagnetického poľa</t>
  </si>
  <si>
    <t>Princípy a metódy automatizovanej abstrakcie počítačových jazykov a tvorby softvéru na základe sémantického obohacovania v dôsledku komunikácie.</t>
  </si>
  <si>
    <t>Kollár Ján, prof. Ing., CSc.</t>
  </si>
  <si>
    <t>Kódovanie pre distribuovanú informačnú infraštruktúru typu Cloud</t>
  </si>
  <si>
    <t>Rozšírenie teórie multiagentových systémov o kolektívnu pamäť</t>
  </si>
  <si>
    <t>Kvasnička Vladimír, prof. Ing., DrSc.</t>
  </si>
  <si>
    <t>Výskum lokalizácie mobilných terminálov prostredníctvom modulárnych lokalizačných systémov</t>
  </si>
  <si>
    <t>Brída Peter, Ing., PhD.</t>
  </si>
  <si>
    <t>Bezkontaktné mikrosenzory vnútorných mechanických napätí v kompozitných materiáloch</t>
  </si>
  <si>
    <t>Praslička Dušan, doc. Ing., PhD.</t>
  </si>
  <si>
    <t>Výskum mikroštruktúrnych, elektrických a optických vlastností polovodičovo-dielektrických systémov</t>
  </si>
  <si>
    <t>Jurečka Stanislav, RNDr., PhD</t>
  </si>
  <si>
    <t>Vedecký výskum a analýza vlastností spínaných reluktančných strojov pre využitie v automobilových aplikáciách</t>
  </si>
  <si>
    <t>Príprava a diagnostika heteroštruktúr pre pokročilé fotovoltické aplikácie</t>
  </si>
  <si>
    <t>Harmatha Ladislav, doc., Ing., PhD.</t>
  </si>
  <si>
    <t>Ochrana osobných údajov v mobilných zariadeniach</t>
  </si>
  <si>
    <t>Zajac Pavol, doc. Ing., PhD.</t>
  </si>
  <si>
    <t>Výskum pokročilých metód riadenia inteligentných viacosových pohybových systémov so zameraním na mobilné robotické manipulátory.</t>
  </si>
  <si>
    <t>Peter Hubinský, prof. Ing., PhD.</t>
  </si>
  <si>
    <t>Návrh pokročilých metód biometrického rozpoznávania na základe obrazov tváre a dúhovky</t>
  </si>
  <si>
    <t>Pixelové senzory rtg. a gama žiarenia pre použitie najmä v digitálnej rádiografii</t>
  </si>
  <si>
    <t>Analýza izolačného stavu olejových distribučných transformátorov vzhľadom na skúmanie nepriaznivých vplyvov</t>
  </si>
  <si>
    <t>Kúdelčík Jozef, doc. RNDr., PhD.</t>
  </si>
  <si>
    <t>Efekty správania sa viacvrstvových modulov na báze LTCC v prostredí vysokých frekvencií</t>
  </si>
  <si>
    <t>Klasifikácia obrazových elementov pre sémantický popis obrazu</t>
  </si>
  <si>
    <t>Hudec Róbert, doc. Ing., PhD.</t>
  </si>
  <si>
    <t>Praktické kryptografické konštrukcie a bezpečné IT prostredie</t>
  </si>
  <si>
    <t>Stanek Martin, doc. RNDr., PhD.</t>
  </si>
  <si>
    <t>Výskum nepriamych výpočtových algoritmov a  nástrojov ohodnotenia stratového výkonu v komponentoch výkonového elektronického zariadenia s podporou postprocesingu simulácie fyzikálneho modelu</t>
  </si>
  <si>
    <t>Peter Drgoňa, Ing., PhD.</t>
  </si>
  <si>
    <t>Výskum dynamických javov v elektrizačnej sústave Slovenskej republiky</t>
  </si>
  <si>
    <t>Kolcun Michal, prof. Ing., PhD.</t>
  </si>
  <si>
    <t>IMUROSA - Integrácia metód spracovania MUltimediálnych signálov do multimodálneho ROzhrania a Sieťových Aplikácií</t>
  </si>
  <si>
    <t>Rozinaj Gregor, doc. Ing., PhD</t>
  </si>
  <si>
    <t>Štúdium spevňovacích procesov historických a súčasných mált</t>
  </si>
  <si>
    <t>Výskum vplyvu schematizácie vstupov na presnosť modelov transportu znečistenia a pozdĺžnej štruktúry teplotných pomerov v malých vodných tokoch.</t>
  </si>
  <si>
    <t>Odolnosť kovových nosníkov s tvarovanými stenami, nosníkov s premenným prierezom a odolnosť oceľových tlačených  L-profilov</t>
  </si>
  <si>
    <t>Prognóza vývoja deformácií vybratých geotechnických konštrukcií v závislosti od stavu napätosti</t>
  </si>
  <si>
    <t>Analýza šírenia zvuku v dvojitých transparentných konštrukciach z hľadiska nepriezvučnosti. Návrh, metodika merania, vyhodnotenie a kritériá.</t>
  </si>
  <si>
    <t>Tomašovič Peter, prof. Ing., PhD.</t>
  </si>
  <si>
    <t>Štúdium technických a technologických parametrov vybraných alternatívnych surovín v závislosti od ich úpravy pre efektívne využitie v stavebných hmotách</t>
  </si>
  <si>
    <t>Sičáková Alena, doc. Ing., PhD.</t>
  </si>
  <si>
    <t>Zvýšenie retencie a detencie zrážkového odtoku v urbanizovaných povodiach</t>
  </si>
  <si>
    <t>Sokáč Marek, doc. Ing., PhD.</t>
  </si>
  <si>
    <t>Modelovanie základných charakteristických veličín prirodzeného vetra vo veternom tuneli STU.</t>
  </si>
  <si>
    <t>Vplyv dlhodobého namáhania hrádzí vodných stavieb na ich bezpečnosť</t>
  </si>
  <si>
    <t>Bednárová Emília, prof. Ing., PhD.</t>
  </si>
  <si>
    <t>Pružno-plastické pôsobenie tlačených tenkostenných oceľových prútov vyrábaných tvarovaním za studena a napäťovo-deformačná analýza oceľových zváraných nosníkov.</t>
  </si>
  <si>
    <t>Al ali Mohamad, Ing., PhD.</t>
  </si>
  <si>
    <t>Dopravné plochy a ich konštrukcie v integrovanom dopravnom priestore</t>
  </si>
  <si>
    <t>Príspevok k riešeniu vybraných problémov striech budov</t>
  </si>
  <si>
    <t>Oláh Jozef, prof. Ing., PhD.</t>
  </si>
  <si>
    <t>Štúdium vybraných environmentálnych dopadov stavebných materiálov</t>
  </si>
  <si>
    <t>Diagnostika najstarších železobetónových mostov postavených na Slovensku</t>
  </si>
  <si>
    <t>Halvoník Jaroslav, prof. Ing., PhD.</t>
  </si>
  <si>
    <t>Základný výskum telematických systémov, ich podmienky rozvoja a potreba dlhodobej stratégie</t>
  </si>
  <si>
    <t>Kalašová Alica, prof. Ing., PhD</t>
  </si>
  <si>
    <t>Navigácia strojov vo vnútorných priestoroch</t>
  </si>
  <si>
    <t>Kopáčik Alojz, prof. Ing., PhD.</t>
  </si>
  <si>
    <t>Analýza aspektov a ukazovateľov posudzovania udržateľnosti obytných budov so zohľadnením prístupu životného cyklu</t>
  </si>
  <si>
    <t>Vilčeková Silvia, doc. Ing., PhD.</t>
  </si>
  <si>
    <t>Teoretická, experimentálna a numerická analýza konštrukčnej tvorby energeticky úsporných a environmentálne vhodných obalových konštrukcií budov</t>
  </si>
  <si>
    <t>Ďurica Pavol, doc. Ing., CSc.</t>
  </si>
  <si>
    <t>Architektúra a urbanizmus 2020 - smerovanie k takmer nulovému energetickému štandardu</t>
  </si>
  <si>
    <t>Krajcsovics Lorant, Ing. arch., PhD.</t>
  </si>
  <si>
    <t>Vlhkostné deformácie stavebných materiálov.</t>
  </si>
  <si>
    <t>Biomasa - alternatívna náhrada prachového koksu v procese výroby železorudného aglomerátu.</t>
  </si>
  <si>
    <t>Metódy a systémy na meranie, zobrazovanie a hodnotenie elektrického poľa srdca pri hypertenzii a hypertrofii</t>
  </si>
  <si>
    <t>Rádioaktívne materiály v perspektívnych jadrových palivových cykloch a v jadrových zariadeniach vyraďovaných z prevádzky</t>
  </si>
  <si>
    <t>Nečas Vladimír, prof. Ing., PhD.</t>
  </si>
  <si>
    <t>Analýza indukovanej aktivity materiálov energetických jadrových reaktorov a hodnotenie jej vplyvu na mikroštruktúru.</t>
  </si>
  <si>
    <t>Slugeň Vladimír, prof. Ing., DrSc.</t>
  </si>
  <si>
    <t>Štruktúra, vlastnosti a procesy na povrchoch a rozhraniach materiálov: počítačové modelovanie.</t>
  </si>
  <si>
    <t>Antušek Andrej, RNDr., PhD.</t>
  </si>
  <si>
    <t>Ternárne nanokompozity na báze organických farbív a nanočastíc polovodiča ukotvených v štruktúre vrstevnatých anorganických nosičov.</t>
  </si>
  <si>
    <t>Janek Marián, Ing., PhD.</t>
  </si>
  <si>
    <t>Komplexné využitie odpadov a vedľajších produktov vznikajúcich pri spracovaní prírodných horečnatých surovín hydrometalurgickými postupmi.</t>
  </si>
  <si>
    <t>Raschman Pavel, prof. Ing., CSc.</t>
  </si>
  <si>
    <t>Matematické modelovanie vzťahu mikrogeometrie povrchu na výsledné kvalitatívne parametre súčiastok vyrobených trieskovým obrábaním.</t>
  </si>
  <si>
    <t>Panda Anton, doc. Ing., PhD.</t>
  </si>
  <si>
    <t>Supravodivá a magnetokalorická keramika s perovskitovou štruktúrou</t>
  </si>
  <si>
    <t>Kaňuchová Mária, Mgr., PhD.</t>
  </si>
  <si>
    <t>Získavanie energie z kmitajúcich sústav</t>
  </si>
  <si>
    <t>Šolek Peter, prof. Ing., CSc.</t>
  </si>
  <si>
    <t>Vplyv termálneho zaťaženia na dynamiku kotúčových bŕzd a nimi emitovaného hluku</t>
  </si>
  <si>
    <t>Návrh konštrukčného usporiadania a architektúry inteligentných implantátov</t>
  </si>
  <si>
    <t>Nanokompozity a nanoštruktúry na báze uhlíka pre špeciálne aplikácie</t>
  </si>
  <si>
    <t>Kadlečíková Magdaléna, Ing., PhD.</t>
  </si>
  <si>
    <t>Implementácia optimalizačných algoritmov do experimentálnej a numerickej analýzy medzných stavov viacosovo namáhaných konštrukčných prvkov.</t>
  </si>
  <si>
    <t>Návrh a numerické overenie zdokonalenej rovnice vedenia tepla pre termomechanickú analýzu oceľových konštrukcií pracujúcich v extrémnych pracovných podmienkach metódou konečných prvkov.</t>
  </si>
  <si>
    <t>Écsi Ladislav, Ing., PhD.</t>
  </si>
  <si>
    <t>Kvantifikácia radiačného poškodenia kompozitných materiálov pre termonukleárne fúzne reaktory.</t>
  </si>
  <si>
    <t>Dománková Mária, doc. Ing., PhD.</t>
  </si>
  <si>
    <t>Agilné, trhu sa prispôsobujúce podnikové systémy s vysokoflexibilnou podnikovou štruktúrou</t>
  </si>
  <si>
    <t>Vplyv progresívnych technológií výroby a povrchových úprav na únavovú odolnosť hliníkových a horčíkových zliatin.</t>
  </si>
  <si>
    <t>Nový František, Ing., PhD.</t>
  </si>
  <si>
    <t>Štúdium relaxačných mechanizmov v kompozitoch so špeciálnymi plnivami na báze uhlíka</t>
  </si>
  <si>
    <t>Kubliha Marian, doc. Ing., PhD.</t>
  </si>
  <si>
    <t>Výskum možností eliminácie železa v zlievarenských zliatinách na báze Al-Si pri gravitačnom odlievaní</t>
  </si>
  <si>
    <t>Bolibruchová Dana, doc. Ing., PhD.</t>
  </si>
  <si>
    <t>Výskum a vývoj progresívnych kompozitných povlakov a vrstiev pre inovácie strojárskych výrobkov</t>
  </si>
  <si>
    <t>Štúdium vplyvu procesu spaľovania plynných palív  na výmenu tepla</t>
  </si>
  <si>
    <t>Varga Augustín, prof. Ing., CSc.</t>
  </si>
  <si>
    <t>Výskum a optimalizácia  kinematických  a dynamických charakteristík komponentov výrobnej techniky pre prenos výkonu.</t>
  </si>
  <si>
    <t>Pavlenko Slavko, prof. Ing., CSc.</t>
  </si>
  <si>
    <t>Štúdium  fyzikálnochemických vlastností lignocelulózových materiálov po úprave ultrazvukom.</t>
  </si>
  <si>
    <t>Vrška Milan, doc. Ing., PhD.</t>
  </si>
  <si>
    <t>Základný výskum procesov v mechanike partikulárnych materiálov</t>
  </si>
  <si>
    <t>Peciar Marián, prof. Ing., PhD.</t>
  </si>
  <si>
    <t>Štúdium vplyvu variabilných parametrov pružného mechatronického systému na jeho riadenie</t>
  </si>
  <si>
    <t>Technologické aspekty laserového rezania, numerické modelovanie a simulácia z hľadiska optimalizácie, zvýšenia kvality a efektívnosti  technologického procesu výroby</t>
  </si>
  <si>
    <t>Tenké vrstvy pre elektroniku a fotovoltaiku pripravené tlačou na plastových fóliách a lakovaných papieroch</t>
  </si>
  <si>
    <t>Výskum v oblasti vodiacich elementov valivých ložísk a ich konštrukcie</t>
  </si>
  <si>
    <t>Kohár Róbert, doc. Ing., PhD.</t>
  </si>
  <si>
    <t>Štúdium biodegradovateľných polymérnych materiálov pomocou NMR spektroskopie</t>
  </si>
  <si>
    <t>Olčák Dušan, doc. RNDr., CSc.</t>
  </si>
  <si>
    <t>Výskum algoritmov a metód prediktívneho riadenia spaľovacích procesov biomasy</t>
  </si>
  <si>
    <t>Piteľ Ján, doc. Ing., PhD.</t>
  </si>
  <si>
    <t>Laserové zváranie vysokopevných oceľových prístrihov pre súčiastky v automobilovom priemysle</t>
  </si>
  <si>
    <t>Švec Pavol, doc. Ing., CSc.</t>
  </si>
  <si>
    <t>Energetická bilancia elektromobilov a hybridných vozidiel</t>
  </si>
  <si>
    <t>Kučera Luboš, doc., Ing., PhD.</t>
  </si>
  <si>
    <t>Výskum účinnosti nových metód adsorpčného a absorpčného uskladnenia vodíka</t>
  </si>
  <si>
    <t>Brestovič Tomáš, doc. Ing., PhD.</t>
  </si>
  <si>
    <t>Využitie moderných biotechnológií v šľachtiteľskom programe láskavca</t>
  </si>
  <si>
    <t>Gálová Zdenka, prof. RNDr., CSc.</t>
  </si>
  <si>
    <t>Reakcie živočíchov na meniacu sa štruktúru lesa</t>
  </si>
  <si>
    <t>Holecová Milada, doc. RNDr., CSc.</t>
  </si>
  <si>
    <t>Stupňovité hodnotenie genotoxických účinkov modelového pesticídu.</t>
  </si>
  <si>
    <t>Dianovský Ján, prof. MVDr., PhD.</t>
  </si>
  <si>
    <t>Vplyv aplikácie prírodných kŕmnych aditív na mäsovú úžitkovosť, kvalitu a stabilitu mäsa kurčiat</t>
  </si>
  <si>
    <t>Využitie probiotík v akvakultúre pri prevencii bakteriálnych chorôb rýb</t>
  </si>
  <si>
    <t>Popelka Peter, doc. MVDr., PhD.</t>
  </si>
  <si>
    <t>DNA analýza a genotypové spektrum medicínsky významných agens oportúnných parazitóz.</t>
  </si>
  <si>
    <t>Hybridné roje borovice lesnej a borovice horskej na Slovensku, genetický status a fertilita</t>
  </si>
  <si>
    <t>Univerzita Konštantína Filozofa v Nitre</t>
  </si>
  <si>
    <t>Štúdium vybraných etiologických agensov infekčných chorôb voľne žijúcich vtákov, ich zoonotický potenciál a ohrozenie verejného zdravia</t>
  </si>
  <si>
    <t>Prokeš Marián, MVDr., PhD.</t>
  </si>
  <si>
    <t>Detekcia exogénnych a endogénnych regulátorov reprodukčných funkcií živočíchov</t>
  </si>
  <si>
    <t>Kolesárová Adriana, doc. Ing., PhD.</t>
  </si>
  <si>
    <t>Základný výskum nových princípov lanových vozíkov pre systém zariadení RELAZ.</t>
  </si>
  <si>
    <t>Ilčík Štefan, Ing., PhD.</t>
  </si>
  <si>
    <t>DETEKCIA GENETICKEJ VARIABILITY OBILNÍN MOLEKULÁRNYMI MARKERMI</t>
  </si>
  <si>
    <t>Monitorovanie 137 Cs v lesnom ekosystéme na Slovensku.</t>
  </si>
  <si>
    <t>Racionalizácia pestovateľského systému slnečnice ročnej (Helianthus annuus L.) a repy cukrovej (Beta vulgaris conv. altissima Doell.), s  dôrazom kladeným na klimatické zmeny, optimalizáciu produkčného procesu, množstvo a kvalitu produkcie.</t>
  </si>
  <si>
    <t>Černý Ivan, doc. Ing., PhD</t>
  </si>
  <si>
    <t>Fitness redukujúci efekt parazitárnych infekcií na preferencie mikrohabitatov rýb v procese osídľovania nového koryta rieky.</t>
  </si>
  <si>
    <t>Košuthová Lenka, MVDr., PhD.</t>
  </si>
  <si>
    <t>Povrchové vlastnosti a interakcie na fázovom rozhraní systému drevo - kvapalina</t>
  </si>
  <si>
    <t>Kúdela Jozef, prof. Ing., CSc.</t>
  </si>
  <si>
    <t>Stratégie využitia vody xerofytnými drevinami a bylinami v  urbanizovanom prostredí a  krajine</t>
  </si>
  <si>
    <t>Paganová Viera, prof. Ing., PhD.</t>
  </si>
  <si>
    <t>Využitie DNA diagnostických metód v profylaxii hospodárskych zvierat</t>
  </si>
  <si>
    <t>Manažment, obnova a diverzita travinno-bylinnej vegetácie</t>
  </si>
  <si>
    <t>Turisová Ingrid, RNDr., PhD.</t>
  </si>
  <si>
    <t>Využitie alternatívnych in vitro a in vivo metód  pre sledovanie toxicity karbamátových pesticídov</t>
  </si>
  <si>
    <t>Petrovová Eva, MVDr., PhD.</t>
  </si>
  <si>
    <t>Zlepšovanie nutričných, senzorických a dietetických vlastností tukových výrobkov prírodnými látkami</t>
  </si>
  <si>
    <t>Schmidt Štefan, prof. Ing., PhD.</t>
  </si>
  <si>
    <t>Úloha koaguláza-negatívnych stafylokokov v etiológii mastitíd prežúvavcov na Slovensku, ich niektoré diagnosticky významné vlastností a vplyv na kvalitu mlieka</t>
  </si>
  <si>
    <t>Vasiľ Milan, doc. MVDr., CSc.</t>
  </si>
  <si>
    <t>Funkčné a metabolické vlastnosti kyslomliečnych baktérií tráviaceho traktu zvierat</t>
  </si>
  <si>
    <t>Kmeťová Marta, doc. RNDr., CSc. mim. prof.</t>
  </si>
  <si>
    <t>Možnosti zvýšenia obsahu výživovo dôležitých zložiek v cereálnych výrobkoch</t>
  </si>
  <si>
    <t>Účinok cudzokrajných drevín na pôdne charakteristiky v prírodnej rezervácii Arborétum Mlyňany, SAV</t>
  </si>
  <si>
    <t>Vzájomné vzťahy medzi nežiaducimi a zdraviu prospešnými mikroorganizmami v cereálnych a mliečnych matriciach fermentovaných kyslomliečnymi baktériami: kvantitatívna analýza smerujúca k vývoju fermentovaných produktov pre nutrične hendikepované skupiny konzumentov</t>
  </si>
  <si>
    <t>Valík Ľubomír, prof. Ing., PhD.</t>
  </si>
  <si>
    <t>Etiopatogenéza, diagnostika a terapia choroby mediálneho kompartmentu lakťového kĺbu a  pately u psov</t>
  </si>
  <si>
    <t>Stanovenie referenčných hodnôt vybraných biochemických a hematologických ukazovateľov u potkanov kmeňa Wistar</t>
  </si>
  <si>
    <t>Nováková Jaroslava, MVDr., PhD.</t>
  </si>
  <si>
    <t>Využitie infračervenej spektroskopie s fourierovou transformáciou (FTIR) pre kvantitatívnu predikciu vybraných pôdnych vlastností</t>
  </si>
  <si>
    <t>Šimkovic Ivan, Mgr., PhD.</t>
  </si>
  <si>
    <t>Poľnohospodárska výroba ako zdroj zmien v biodiverzite pôdnych mikroorganizmov a nových biologicky aktívnych kmeňov aktinomycét.</t>
  </si>
  <si>
    <t>Modelovanie substitučných zmien na trhu s drevom v dôsledku rastúceho dopytu po obnoviteľných zdrojoch energie</t>
  </si>
  <si>
    <t>Paluš Hubert, doc. Ing., PhD.</t>
  </si>
  <si>
    <t>Vermikomposty z digestátov a ich využitie vo výžive rastlín</t>
  </si>
  <si>
    <t>Kováčik Peter, doc. Ing., CSc.</t>
  </si>
  <si>
    <t>Optimalizácia technológií produkcie a výsadby reprodukčného materiálu lesných drevín pre nepriaznivé podmienky prostredia</t>
  </si>
  <si>
    <t>Repáč Ivan, doc. Ing., PhD.</t>
  </si>
  <si>
    <t>Výskum agroenvironmentálnych indikátorov udržateľnosti  a produkčnej schopnosti agroekosystému pri diverzifikácii  osevného postupu v podmienkach meniacej sa klímy</t>
  </si>
  <si>
    <t>Macák Milan, doc.Dr.Ing.,</t>
  </si>
  <si>
    <t>Chmeľ ako významný zdroj fytomedicínsky účinných látok</t>
  </si>
  <si>
    <t>Faragó Juraj, RNDr., CSc.</t>
  </si>
  <si>
    <t>Štúdia vplyvu rastlín rooibos a yukka na ovariálne funkcie a metabolizmus hospodárskych zvierat</t>
  </si>
  <si>
    <t>Vlčková Radoslava, MVDr., PhD.</t>
  </si>
  <si>
    <t>Odolnosť  vybraných skupín mikroorganizmov ovplyvňujúcich kvalitu mlieka voči podmienkam sanitácie a ich schopnosť tvoriť biofilmy</t>
  </si>
  <si>
    <t>Využitie bunkovej terapie pri rozsiahlych resekciách pečene.</t>
  </si>
  <si>
    <t>Vzťah variability mitochondriálnej DNA k etiopatogenéze vybraných neurodegeneratívnych ochorení</t>
  </si>
  <si>
    <t>Úloha galektínov v angiogenéze</t>
  </si>
  <si>
    <t>Varinská Lenka, RNDr., PhD.</t>
  </si>
  <si>
    <t>Kardiovaskulárna dysregulácia u adolescentov s nadváhou a obezitou: komplexné hodnotenie pomocou analýzy variability frekvencie srdca, tlaku krvi a ich vzájomnej súvzťažnosti</t>
  </si>
  <si>
    <t>Javorka Michal, doc. MUDr., PhD.</t>
  </si>
  <si>
    <t>Vplyv alogénnych kostných štepov na osteogénnu diferenciáciu mezenchymálnych stromálnych  buniek in vitro.</t>
  </si>
  <si>
    <t>Harvanová Denisa, Ing., PhD.</t>
  </si>
  <si>
    <t>Molekulové základy psychiatrických porúch detského veku (depresia, úzkostné stavy), účasť oxidačného stresu a možnosť využitia omega-3 mastných kyselín v terapii</t>
  </si>
  <si>
    <t>Úloha CRAC iónových kanálov v patogenéze myómov maternice</t>
  </si>
  <si>
    <t>Identifikácia markerov obezitného paradoxu u pacientov s ischemickou chorobou srdca a chronickým zlyhaním srdca.</t>
  </si>
  <si>
    <t>Mokáň Marián, prof. MUDr., DrSc., FRCP Edin</t>
  </si>
  <si>
    <t>Syntéza a biologické testovanie počítačom navrhnutých inhibítorov VEGFR-2 kinázy, aplikácia poznatkov pre vývoj inhibítorov ovplyvňujúcich rezistenciu rakovinových kmeňových buniek</t>
  </si>
  <si>
    <t>Boháč Andrej, doc. RNDr., PhD.</t>
  </si>
  <si>
    <t>Úloha ryanodínového receptora a jeho regulátorov pri liekmi indukovanom zlyhaní srdca a ventrikulárnych arytmií</t>
  </si>
  <si>
    <t>Klimas Ján, doc. PharmDr., PhD.</t>
  </si>
  <si>
    <t>Komplexná charakterizácia dlhodobo kultivovaných kmeňových buniek z tukového tkaniva, zubnej drene a Whartonovho gélu s dôrazom na spontánnu malígnu transformáciu</t>
  </si>
  <si>
    <t>Vplyv genetickej kontroly tvorby oxidu dusnatého a spätného vychytávania dopamínu na senzoricko-motorické vrátkovanie u človeka</t>
  </si>
  <si>
    <t>Úloha črevnej mikroflóry v patogenéze aterosklerózy a kolorektálneho karcinómu a možnosti jej modulácie v ich prevencii</t>
  </si>
  <si>
    <t>Bomba Alojz, MVDr., DrSc.</t>
  </si>
  <si>
    <t>Negenomické účinky testosterónu na správanie</t>
  </si>
  <si>
    <t>Celec Peter, MUDr. Ing. Mgr., PhD., MPH</t>
  </si>
  <si>
    <t>Hemodynamické parametre hepatálneho riečiska stanovené kontrastnou ultrasonografiou vo vyhľadávaní  rizikových pacientov s chronickými chorobami pečene</t>
  </si>
  <si>
    <t>Koller Tomáš, MUDr., PhD.</t>
  </si>
  <si>
    <t>Úloha vybraných markerov oxidatívneho a nitrozačného stresu a exhalovaného oxidu dusnatého v skríningu a diagnostike karcinómu pľúc</t>
  </si>
  <si>
    <t>Benčová Alica, MUDr., PhD.</t>
  </si>
  <si>
    <t>Význam makrofágovej reakcie mikroprostredia kostnej drene pri myelodysplastickom syndróme typu refraktérnej anémie</t>
  </si>
  <si>
    <t>Balhárek Tomáš, MUDr., PhD.</t>
  </si>
  <si>
    <t>Klinicko-epidemiologická štúdia etiologických faktorov vybraných kliešťami prenášaných ochorení (Lymská borelióza, vírusová kliešťová encefalitída) s použitím metód molekulovej biológie a sérológie</t>
  </si>
  <si>
    <t>Dorko Erik, prof. MUDr., PhD.</t>
  </si>
  <si>
    <t>Študium medzimolekulových interakcí karboanhydrázy a jej inhibítorov</t>
  </si>
  <si>
    <t>Garaj  Vladimír, PharmDr., PhD</t>
  </si>
  <si>
    <t>Imunogenetická determinácia a zápal pri chronických chorobách pľúc.</t>
  </si>
  <si>
    <t>Bucová Mária, doc. MUDr., CSc.</t>
  </si>
  <si>
    <t>Metabolizmus homocysteínu ľudskými mozgovými bunkami</t>
  </si>
  <si>
    <t>Murín Radovan, Mgr., PhD.</t>
  </si>
  <si>
    <t>Farmakologická regulácia aktivity a apoptózy fagocytov: štúdium na celulárnej a molekulárnej úrovni</t>
  </si>
  <si>
    <t>Vplyv 5 meďnatých komplexov a  prírodných polyfenolových extraktov na vybrané typy nádorových línií</t>
  </si>
  <si>
    <t>Polohovo špecifické lipoxygenázy - ich inhibícia vo vzťahu k vývoju potenciálnych terapeuticky účinných zlúčenín</t>
  </si>
  <si>
    <t>Bezáková Lýdia, doc. RNDr., CSc.</t>
  </si>
  <si>
    <t>Vplyv podávania metformínu, pioglitazónu a melatonínu v mamárnej karcinogenéze in vivo.</t>
  </si>
  <si>
    <t>Bojková Bianka, RNDr., PhD.</t>
  </si>
  <si>
    <t>Metabolický syndróm u adolescentov</t>
  </si>
  <si>
    <t>Šebeková Katarína, doc. MUDr., DrSc.</t>
  </si>
  <si>
    <t>Fytochemikálie v prevencii mamárnej karcinogenézy u samíc potkanov.</t>
  </si>
  <si>
    <t>Péč Martin, doc. MUDr., PhD.</t>
  </si>
  <si>
    <t>Štúdium pleiotropných účinkov statínov so zameraním na vnútrobunkový transport RAS proteínov v adenokarcinóme pankreasu.</t>
  </si>
  <si>
    <t>Gbelcová Helena, Ing., Ph.D.</t>
  </si>
  <si>
    <t>Výskum metód cieleného regulovania cirkulácie pôvodcov endoparazitóz v environmente  a efektívnych postupov ich komplexnej - plošnej terapie a profylaxie v detskej populácii žijúcej v rómskych osadách</t>
  </si>
  <si>
    <t>Jarčuška Pavol, prof. MUDr., PhD.</t>
  </si>
  <si>
    <t>Ozdoby a súčasti odevu ako štýlové vyjadrenie skupinovej a individuálnej sociálnej identity keltských žien.</t>
  </si>
  <si>
    <t>Kultúrna  a sociálna diverzita mesta v kontexte udržateľného rozvoja</t>
  </si>
  <si>
    <t>Darulová Jolana, doc. PhDr., CSc</t>
  </si>
  <si>
    <t>Realita kultúry dolnozemských Slovákov</t>
  </si>
  <si>
    <t>Čukan Jaroslav, prof. PhDr., CSc.</t>
  </si>
  <si>
    <t>Opevnené sídliská zo staršej doby bronzovej na Slovensku - centrá produkcie, distribúcie, výmeny, kultu a sídla spoločenskej elity?</t>
  </si>
  <si>
    <t>Mellnerová Jana, Mgr., PhD.</t>
  </si>
  <si>
    <t>Vplyv EÚ na profesionalizáciu štátnej služby</t>
  </si>
  <si>
    <t>Staroňová Katarína, doc. Mgr., PhD.</t>
  </si>
  <si>
    <t>Lesk a tiene hospodárskeho rozvoja Slovenska 1939 - 1941</t>
  </si>
  <si>
    <t>Historické aspekty vytvárania pojmu slovenského územia</t>
  </si>
  <si>
    <t>Letz Róbert, prof. PhDr., PhD.</t>
  </si>
  <si>
    <t>Interpersonalita, normativita, generativita: fenomenologický výskum</t>
  </si>
  <si>
    <t>Vydra Anton, Mgr., PhD.</t>
  </si>
  <si>
    <t>Dejiny potravinárstva na Slovensku vo výrobe, výskume a v odbornom školstve</t>
  </si>
  <si>
    <t>Milata Viktor, prof. Ing., CSc.</t>
  </si>
  <si>
    <t>Stereotypy ruskej politiky vo vzťahu k Európe v 19. - 20. storočí.</t>
  </si>
  <si>
    <t>Idey človeka, slobody a súkromného vlastníctva v sociálno-filozofickom myslení ranného novoveku</t>
  </si>
  <si>
    <t>Slovensko a Svätá stolica v kontexte medzinárodných vzťahov a cirkevnohistorického vývoja 1963-1989</t>
  </si>
  <si>
    <t>Rímskokatolícka cyrilometodská bohoslovecká fakulta UK</t>
  </si>
  <si>
    <t>ĽUDSKOSŤ A EKOLOGICKOSŤ ČLOVEKA</t>
  </si>
  <si>
    <t>PROBLÉM OSAMELOSTI V ŽIVOTE SÚČASNÉHO ČLOVEKA (FILOZOFICKÉ SKÚMANIA)</t>
  </si>
  <si>
    <t>Šlosiar Ján, prof. PhDr., CSc.</t>
  </si>
  <si>
    <t>Špecifiká recepcie Friesovej filozofie v slovenskom a maďarskom myslení v XIX. storočí</t>
  </si>
  <si>
    <t>Mészáros Ondrej, prof. PhDr., CSc.</t>
  </si>
  <si>
    <t>Znaky a významy hodnôt</t>
  </si>
  <si>
    <t>Strategické udalosti slovenského múzejníctva v 20-tom storočí</t>
  </si>
  <si>
    <t>Prelovská Daniela, PhDr., PhD.</t>
  </si>
  <si>
    <t>Osobnosti ruského politického exilu na Slovensku v rokoch 1920 - 1945</t>
  </si>
  <si>
    <t>Slovenská historiografia do konca 19. storočia o počiatkoch slovenských dejín</t>
  </si>
  <si>
    <t>Homza Martin, prof. Mgr., Dr.</t>
  </si>
  <si>
    <t>Rád svätého Augustína v stredovekých dejinách Slovenska</t>
  </si>
  <si>
    <t>Huťka Miroslav, Mgr., PhD.</t>
  </si>
  <si>
    <t>Keramická produkcia neolitických a eneolitických komunít na strednom Dunaji.</t>
  </si>
  <si>
    <t>Pažinová Noémi, PhDr., PhD.</t>
  </si>
  <si>
    <t>Osobitosti konfesionálneho vývinu východného Slovenska v ranom novoveku</t>
  </si>
  <si>
    <t>Kónyová Annamária, Mgr., PhD.</t>
  </si>
  <si>
    <t>Rekonštrukcia spôsobu života historických populácií z územia Slovenska</t>
  </si>
  <si>
    <t>Bodoriková Silvia, Mgr., PhD.</t>
  </si>
  <si>
    <t>Metafilozofia ako pragmatická analýza filozofických výpovedí</t>
  </si>
  <si>
    <t>Kamhal Dezider, PhDr., PhD.</t>
  </si>
  <si>
    <t>Univerzita sv. Cyrila a Metoda v Trnave</t>
  </si>
  <si>
    <t>Hľadanie nových spôsobov interpretácie S. Kierkegaarda vo filozofickom a teologickom kontexte</t>
  </si>
  <si>
    <t>Dr. Anton Štefánek – politik, žurnalista a vedecký pracovník</t>
  </si>
  <si>
    <t>Študenti zo Slovenska na zahraničných univerzitách a vysokých školách od stredoveku do roku 1945.</t>
  </si>
  <si>
    <t>Kamenický Miroslav, doc. PhDr., CSc.</t>
  </si>
  <si>
    <t>Hodnoverné miesto Bratislavská kapitula 1526 - 2. polovica 19. storočia</t>
  </si>
  <si>
    <t>Krajina a kultúra Západných Karpát v koevolučnom procese</t>
  </si>
  <si>
    <t>Wiedermann Egon, prof. PhDr., CSc.</t>
  </si>
  <si>
    <t>Úloha predsedníctva EÚ po Lisabonskej zmluve: výskum vybraných zdieľaných právomocí</t>
  </si>
  <si>
    <t>Bilčík Vladimír, Mgr., PhD.</t>
  </si>
  <si>
    <t>Spišské prepoštstvo na prelome stredoveku a novoveku</t>
  </si>
  <si>
    <t>Labanc Peter, Mgr., PhD.</t>
  </si>
  <si>
    <t>Vôľa k poriadku: normy a sociálna koordinácia konania</t>
  </si>
  <si>
    <t>Višňovský Emil, prof. PhDr., CSc.</t>
  </si>
  <si>
    <t>Školy, žiaci, učitelia - vývoj stredného školstva vo vybraných mestách východného Slovenska v rokoch 1918 - 1948</t>
  </si>
  <si>
    <t>Hrehor Henrich, Mgr., PhD.</t>
  </si>
  <si>
    <t>LIBS a stabilné izotopy v archeológii: nový multidisciplinárny výskum artefaktov a ekofaktov na Slovensku</t>
  </si>
  <si>
    <t>Barta Peter, Mgr., PhD.</t>
  </si>
  <si>
    <t>Nový korpus mayských hieroglyfických nápisov z mesta Uaxactún</t>
  </si>
  <si>
    <t>Kováč Milan, prof. Mgr., PhD.</t>
  </si>
  <si>
    <t>Vybrané problémy činnosti mocensko-represívneho aparátu na Slovensku 1939 - 1945</t>
  </si>
  <si>
    <t>Pekár Martin, doc. PaedDr., PhD.</t>
  </si>
  <si>
    <t>Rodinné a medzigeneračné väzby  v súčasnej rodine v Nitrianskom samosprávnom kraji</t>
  </si>
  <si>
    <t>Keramika – výroba, distribúcia a použitie od včasnej doby dejinnej po včasný stredovek na juhozápadnom Slovensku</t>
  </si>
  <si>
    <t>König Tomáš, Mgr., PhD.</t>
  </si>
  <si>
    <t>Účinnosť špecifických pohybových reedukačných postupov na korekciu hyperkinetických porúch detí mladšieho školského veku</t>
  </si>
  <si>
    <t>Chovanová Erika, doc. PaedDr., PhD.</t>
  </si>
  <si>
    <t>Determinanty profesijného rozvoja lektora v kontexte kvality vzdelávania dospelých.</t>
  </si>
  <si>
    <t>Rodinný systém a interakčné stratégie   adolescentov  z hľadiska  osobnostných a psychosociálnych faktorov</t>
  </si>
  <si>
    <t>Prínos prešovských vysokoškolských pedagógov k rozvoju komeniológie na Slovensku</t>
  </si>
  <si>
    <t>Lukáč Eduard, doc. PhDr., PhD.</t>
  </si>
  <si>
    <t>Percipovaná sociálna opora a spokojnosť so sociálnou sieťou u obyvateľov rómskych osídlení.</t>
  </si>
  <si>
    <t>Rusnáková Jurina, Mgr., PhD.</t>
  </si>
  <si>
    <t>Športová činnosť – súčasť kvality života ľudí so zdravotným postihnutím</t>
  </si>
  <si>
    <t>Nemček Dagmar, Mgr., PhD.</t>
  </si>
  <si>
    <t>Identifikácia výskytu a analýza agresie pacientov voči sestrám</t>
  </si>
  <si>
    <t>Lepiešová Martina, Mgr., PhD.</t>
  </si>
  <si>
    <t>Hudobnosť Rómov - mýtus a realita</t>
  </si>
  <si>
    <t>Derevjaníková Anna, PaedDr., PhD.</t>
  </si>
  <si>
    <t>Učebné efekty rôznych didaktických prístupov k vyučovaniu športových hier vo vzťahu k pohlaviu, veku a herným skúsenostiam</t>
  </si>
  <si>
    <t>Telesný, motorický a funkčný rozvoj detí predškolského veku v reflexii štátneho vzdelávacieho programu      ISCED 0</t>
  </si>
  <si>
    <t>Longitudinálne sledovanie vplyvu sociálno-psychologického výcviku na schopnosť zvládania záťaže u študentov pomáhajúcich profesií.</t>
  </si>
  <si>
    <t>Škodová Zuzana, Mgr., PhD.</t>
  </si>
  <si>
    <t>Identifikácia predpokladov úspešnosti realizácie finálnych herných činností jednotlivca v športových hrách</t>
  </si>
  <si>
    <t>Přidal Vladimír, doc. PaedDr., PhD.</t>
  </si>
  <si>
    <t>Paradigma ukotvenej kognície, prepojenie percepcie a motoriky v rozhraní mozog–počítač</t>
  </si>
  <si>
    <t>Rybár Ján, doc. PhDr., CSc.</t>
  </si>
  <si>
    <t>Bezdomovectvo ako sprievodný negatívny jav našej doby. Teoretická analýza v aplikácii na využitie teórie pre študentov pomáhajúcich profesií.</t>
  </si>
  <si>
    <t>Haburajová ilavská Lenka, doc. PhDr., PhD.</t>
  </si>
  <si>
    <t>Sociálno-psychologické kompetencie v pregraduálnej príprave a ranej pedagogickej kariére učiteľov</t>
  </si>
  <si>
    <t>Sokolová Lenka, Mgr., PhD.</t>
  </si>
  <si>
    <t>Teoretické preskúmanie a empirické overenie konceptu prosociálnosti ako východiskovej bázy aktuálnej koncepcie Etickej výchovy v SR</t>
  </si>
  <si>
    <t>Rajský Andrej, doc. PhDr., PhD.</t>
  </si>
  <si>
    <t>Školská neúspešnosť v primárnom vzdelávaní - východiská, problémy a výzvy</t>
  </si>
  <si>
    <t>Elementárna gramotnosť v kontexte informačno-komunikačných technológií</t>
  </si>
  <si>
    <t>Indikárory hodnotenia prírodovedných zručností</t>
  </si>
  <si>
    <t>Psychologické determinanty aktivity a participácie ľudí s postihnutím v starostlivosti o zdravie</t>
  </si>
  <si>
    <t>Groma  Marian, PhDr., CSc.</t>
  </si>
  <si>
    <t>Determinanty rozvíjania výtvarného nadania jednotlivcov so zdravotným postihnutím v inkluzívnom prostredí</t>
  </si>
  <si>
    <t>Gregušová Hedviga, doc. PaedDr., CSc.</t>
  </si>
  <si>
    <t>Experimentálna oneiroterapia v praxi – analýza možností a efektívnosti novej rehabilitačno-intervenčnej a diagnostickej techniky pri práci s klientom sociálnej práce</t>
  </si>
  <si>
    <t>Kuzyšin Bohuslav, PhDr., PhD.</t>
  </si>
  <si>
    <t>Kontinuálne rozvíjanie deklaratívnych a procedurálnych vedomostí pri vyučovaní gramatiky angličtiny v primárnom, sekundárnom a celoživotnom vzdelávaní na Slovensku.</t>
  </si>
  <si>
    <t>Verifikácia aplikačných možností psychodiagnostickej metódy MMPI-2 v penitenciárnej praxi a v oblasti súdnoznaleckej činnosti</t>
  </si>
  <si>
    <t>Prevencia funkčných porúch pohybového systému u detí a možnosti ich ovplyvnenia.</t>
  </si>
  <si>
    <t>Kanásová Janka, PaedDr., PhD.</t>
  </si>
  <si>
    <t>Objektivizácia diagnostikovania hyperkinetickej poruchy ADHD v bio-psycho-sociálnom kontexte</t>
  </si>
  <si>
    <t>Herényiová Gabriela, PhDr., PhD.</t>
  </si>
  <si>
    <t>Internetová závislosť a osobnosť typu D
(Sociálna inhibícia a negatívna afektivita v kontexte problematického používania internetu v populácii univerzitných študentov)</t>
  </si>
  <si>
    <t>Holdoš Juraj, Mgr., PhD.</t>
  </si>
  <si>
    <t>Overovanie psychometrických vlastností nástrojov na meranie črtovej emocionálnej inteligencie: pokračujúci projekt - 2. časť</t>
  </si>
  <si>
    <t>Prostriedky webu 2.0 vo vzdelávaní</t>
  </si>
  <si>
    <t>Kubincová Zuzana, RNDr., PhD.</t>
  </si>
  <si>
    <t>Vývin substantívnej deklinácie v slovanských jazykoch</t>
  </si>
  <si>
    <t>100 rokov Slovenského národného divadla
Divadelné inscenácie 1920 – 1938 (Činohra, opera) – I. etapa</t>
  </si>
  <si>
    <t>Lindovská Nadežda, doc. PhDr., PhD.</t>
  </si>
  <si>
    <t>Divadelná fakulta VŠMU</t>
  </si>
  <si>
    <t>Dejiny slovenskej literárnovednej reflexie literatúry pre deti a mládež</t>
  </si>
  <si>
    <t>Sliacky Ondrej, prof. PhDr., CSc.</t>
  </si>
  <si>
    <t>CANTUS PLANUS - gregoriánsky chorál na Slovensku ako fenomén doby.</t>
  </si>
  <si>
    <t>Adamko Rastislav, doc. ThDr., PhD.</t>
  </si>
  <si>
    <t>Lingvokultúrna determinácia lexiky v anglofónnom a slovenskom kontexte</t>
  </si>
  <si>
    <t>Böhmerová Adela, doc. PhDr., M. A., CSc.</t>
  </si>
  <si>
    <t>Tvorba Ľudovíta Žellu</t>
  </si>
  <si>
    <t>Kľúčové etapy vývoja ruského umenia 19. a 20. storočia a ich rezonancia v európskom kultúrnom priestore</t>
  </si>
  <si>
    <t>Pramene renesančnej a barokovej hudby na Spiši a v Európe</t>
  </si>
  <si>
    <t>Burgrová Katarína, Mgr., PhD.</t>
  </si>
  <si>
    <t>Stratifikácia čínskeho jazyka</t>
  </si>
  <si>
    <t>Gajdoš Ľuboš, Mgr., PhD.</t>
  </si>
  <si>
    <t>Vývinové aspekty ruského jazyka a ruského jazykového prostredia v nadväznosti na spoločenské zmeny v Rusku v minulom storočí.</t>
  </si>
  <si>
    <t>Guzi  Ľubomír, PhDr., PhD.</t>
  </si>
  <si>
    <t>Hyperlexikón literárnovedných pojmov a kategórií</t>
  </si>
  <si>
    <t>Žilka Tibor, prof. PhDr., DrSc.</t>
  </si>
  <si>
    <t>Modus vivendi literárneho stredoveku  v umeleckých textoch</t>
  </si>
  <si>
    <t>Keruľová Marta, prof. doc. PhDr., CSc.</t>
  </si>
  <si>
    <t>Tlmočnícky výkon v kontexte vybraných osobnostných a kognitívnych charakteristík</t>
  </si>
  <si>
    <t>Biloveský Vladimír, doc. Mgr., PhD.</t>
  </si>
  <si>
    <t>Slovensko-slovanské kontexty písomníctva pod Karpatmi</t>
  </si>
  <si>
    <t>Marinčák Šimon, PaedDr. SEODr., PhD.</t>
  </si>
  <si>
    <t>Výskum a pramenná edícia graduála deponovaného v Slovenskom národnom archíve v Bratislave, fond Knižnice Bratislavskej kapituly, signatúra Manuscripta 67</t>
  </si>
  <si>
    <t>Postmoderná situácia slovenskej literatúry</t>
  </si>
  <si>
    <t>Šrank Jaroslav, Mgr., PhD.</t>
  </si>
  <si>
    <t>Komparácia vybraných javov japonského a slovenského diskurzu</t>
  </si>
  <si>
    <t>Marková Viktória, Mgr., PhD.</t>
  </si>
  <si>
    <t>Interdisciplinárna analýza jazyka právnych textov</t>
  </si>
  <si>
    <t>Imrichová Mária, doc. PaedDr., PhD.</t>
  </si>
  <si>
    <t>Jazyková zmena v historickom vývine jazyka a v procese formovania jeho spisovnej variety</t>
  </si>
  <si>
    <t>Múcsková Gabriela, Mgr., PhD.</t>
  </si>
  <si>
    <t>Interakcie medzi umeleckou kultúrou Itálie a vývinom umenia na Slovensku v 19. storočí.</t>
  </si>
  <si>
    <t>Bořutová Dana, doc. PhDr., CSc.</t>
  </si>
  <si>
    <t>Sondy do predhistórie literatúry u Slovanov</t>
  </si>
  <si>
    <t>Súčasná slovenská literatúra a kultúra v súradniciach európskeho umenia</t>
  </si>
  <si>
    <t>Gavura Ján, Mgr. et Mgr., PhD.</t>
  </si>
  <si>
    <t>Osobnosti a osobitosti slovenskej literatúry po roku 2000 v intermediálnom kontexte</t>
  </si>
  <si>
    <t>Součková Marta, doc. PhDr., PhD.</t>
  </si>
  <si>
    <t>Epigramatické žánre v dejinách slovenskej literatúry pred rokom 1850.</t>
  </si>
  <si>
    <t>Reciprocita a tenzia translácie a interkultúrnej komunikácie</t>
  </si>
  <si>
    <t>Bohušová Zuzana, doc. PhDr., PhD.</t>
  </si>
  <si>
    <t>Súčasná slovenčina v srbských a slovenských elektronických médiách</t>
  </si>
  <si>
    <t>Kralčák Ľubomír, prof. PaedDr., PhD.</t>
  </si>
  <si>
    <t>Edícia a jazykovedno-historická analýza najstaršej mestskej knihy Smolníka (významného prameňa k dejinám stredovekého baníctva)</t>
  </si>
  <si>
    <t>Mayerová Erika, PhDr., PhD.</t>
  </si>
  <si>
    <t>Hlavné vývinové tendencie v lexike súčasných spisovných slovanských jazykov (na materiáli ruského a slovenského jazyka)</t>
  </si>
  <si>
    <t>Pseudonymy a masky v literatúre</t>
  </si>
  <si>
    <t>Németh Zoltán, doc. Mgr., PhD.</t>
  </si>
  <si>
    <t>Výskum strategického riadenia podnikov ako podpora konkurencieschopnosti v dynamickom podnikateľskom prostredí</t>
  </si>
  <si>
    <t>Štofková Jana, prof. Ing., PhD.</t>
  </si>
  <si>
    <t>Etablovanie a perspektívy rozvoja konceptu sociálnej ekonomiky v kontexte prebiehajúcich sociálno-ekonomických zmien na Slovensku</t>
  </si>
  <si>
    <t>Pongráczová Eva, Ing., PhD.</t>
  </si>
  <si>
    <t>Analýza a návrh zefektívnenia rozhodovacích procesov pri investičnom rozhodovaní regionálnych samospráv</t>
  </si>
  <si>
    <t>Štefko Róbert, prof. Ing., PhD.</t>
  </si>
  <si>
    <t>Budúcnosť kohéznej politiky EÚ 2014 - 2020</t>
  </si>
  <si>
    <t>Buček Milan, prof. Ing., DrSc.</t>
  </si>
  <si>
    <t>Komplexný model komparatívnych výhod drevospracujúceho reťazca</t>
  </si>
  <si>
    <t>Parobek Ján, Ing., PhD.</t>
  </si>
  <si>
    <t>Teória regulovania a možnosti aplikácie jej prístupov na skúmanie medzinárodnej migrácie pracovných síl</t>
  </si>
  <si>
    <t>Přívarová Magdaléna, doc. Ing., CSc.</t>
  </si>
  <si>
    <t>Dane a efektívnosť nástrojov finančného reinžinieringu pri zvyšovaní výkonnosti podnikov v čase krízy</t>
  </si>
  <si>
    <t>Duševné vlastníctvo a podpora kultúry, vzdelania, vedy a priemyslu v poznatkovo orientovanej spoločnosti</t>
  </si>
  <si>
    <t>Adamová Zuzana, JUDr., PhD.</t>
  </si>
  <si>
    <t>Základný výskum tarifnej politiky na špecifickom trhu letiskových služieb</t>
  </si>
  <si>
    <t>Novák Sedláčková Alena, JUDr. Ing., PhD.</t>
  </si>
  <si>
    <t>Využitie komplexných dátových zdrojov pri tvorbe a riešení mikroskopických modelov systémov poskytujúcich verejné služby v rozľahlom priestore</t>
  </si>
  <si>
    <t>Buzna Ľuboš, doc. Ing., PhD.</t>
  </si>
  <si>
    <t>Flexibilita pracovnej sily ako záruka istoty pre pracovníka a organizáciu v kontexte Lisabonskej stratégie 2020 a stratégie Európa 2020.</t>
  </si>
  <si>
    <t>Nachtmannová Oľga, Mgr., PhD.</t>
  </si>
  <si>
    <t>Význam novej inštitucionálnej ekonómie v súčasnom období</t>
  </si>
  <si>
    <t>Čaplánová Anetta, doc. Ing., PhD.</t>
  </si>
  <si>
    <t>Optimalizácia usporiadania modelu pracovných vzťahov na trhu práce v Slovenskej republike.</t>
  </si>
  <si>
    <t>Tkáč Vojtech, prof. JUDr., CSc.</t>
  </si>
  <si>
    <t>Volebné zákonodarstvo v Slovenskej republike – doterajší vývoj, aktuálny stav, perspektívy</t>
  </si>
  <si>
    <t>Orosz Ladislav, doc. JUDr., CSc</t>
  </si>
  <si>
    <t>Dopady politík na trhy biopalív a poľnohospodárskych komodít</t>
  </si>
  <si>
    <t>Rajčániová Miroslava, Ing., PhD.</t>
  </si>
  <si>
    <t>Perspektívy využitia facility managementu pre zvyšovanie konkurencieschopnosti podnikov lesníckeho a drevárskeho priemyslu v kontexte princípov outsourcingu.</t>
  </si>
  <si>
    <t>Potkány Marek, doc. Ing., PhD.</t>
  </si>
  <si>
    <t>Neplatená práca ako potenciálny zdroj sociálno-ekonomického rozvoja spoločnosti  a determinant individuálneho blahobytu</t>
  </si>
  <si>
    <t>Proaktívne krízové riadenie priemyselných podnikov založené na koncepte controllingu</t>
  </si>
  <si>
    <t>Kádárová Jaroslava, doc. Ing., PhD.</t>
  </si>
  <si>
    <t>Štúdium metód a nových prístupov merania, hodnotenia a diagnostiky výkonnosti podnikových procesov v kontexte logistického riadenia podniku</t>
  </si>
  <si>
    <t>Rosová Andrea, Ing., PhD.</t>
  </si>
  <si>
    <t>Modelovanie kauzálnych vzťahov inovácií v malých a stredných podnikoch</t>
  </si>
  <si>
    <t>Mizla Martin, doc. Ing., PhD.</t>
  </si>
  <si>
    <t>Význam tretích krajín pre strategické rozvojové zámery EÚ v pokrízovom období (s implikáciami pre slovenskú ekonomiku)</t>
  </si>
  <si>
    <t>Drieniková Kristína, Ing., PhD.</t>
  </si>
  <si>
    <t>Prvky kvality integrovaného dopravného systému pri efektívnom poskytovaní verejnej služby v doprave v kontexte globalizácie</t>
  </si>
  <si>
    <t>Gašparík Jozef, doc. Ing., PhD.</t>
  </si>
  <si>
    <t>Úroveň financovania klastrov v európskych krajinách a potenciálne možnosti zvýšenia ich podpory na Slovensku</t>
  </si>
  <si>
    <t>Burger Peter, Ing., PhD.</t>
  </si>
  <si>
    <t>Vplyv regulácie trhov na rizikové rozhodnutia ekonomických subjektov</t>
  </si>
  <si>
    <t>Peliova Jana, Ing., PhD.</t>
  </si>
  <si>
    <t>Hospodársko-politické aspekty dlhovej krízy v Eurozóne a implikácie pre ekonomickú teóriu a hospodársku prax</t>
  </si>
  <si>
    <t>Novák Marcel, Ing., PhD.</t>
  </si>
  <si>
    <t>Historickoprávny vývoj inštitútu kúpnej zmluvy a tendencie jej súčasnej rekodifikácie v SR</t>
  </si>
  <si>
    <t>Štenpien Erik, JUDr., PhD.</t>
  </si>
  <si>
    <t>Riadenie rizík a aktuárska funkcia v životnom poistení</t>
  </si>
  <si>
    <t>Sakálová Katarína, prof. RNDr., CSc.</t>
  </si>
  <si>
    <t>Systemizácia vplyvu faktorov a podmienok znalostného manažmentu v kontexte tvorby podnikateľskej stratégie na pracovnú motiváciu a jej odraz v raste efektivity, resp. udržateľnosti úrovne podnikateľskej činnosti.</t>
  </si>
  <si>
    <t>Udržateľný rozvoj regiónu v kontexte využitia ľudských, kapitálových a prírodných zdrojov</t>
  </si>
  <si>
    <t>Csikósová Adriana, prof. Ing., CSc.</t>
  </si>
  <si>
    <t>Modelovanie správania sa stakeholderov komerčnej banky počas ostatnej finančnej krízy a očakávania bazilejských regulácií v rámci Pilieru 3 – Trhová disciplína</t>
  </si>
  <si>
    <t>Munk Michal, doc. RNDr., PhD.</t>
  </si>
  <si>
    <t>Normotvorba obcí vo veciach územnej samosprávy</t>
  </si>
  <si>
    <t>Analýza vplyvu fundamentálnych informácií na spotové ceny hlavných menových párov</t>
  </si>
  <si>
    <t>Vajda Viliam, Ing., PhD.</t>
  </si>
  <si>
    <t>Prognózovanie spotrebiteľských cien a objemu dane z pridanej hodnoty, pri zmene sadzby dane z pridanej hodnoty a iných parametrov trhových subjektov.</t>
  </si>
  <si>
    <t>Strieška Ľubomír, doc. Ing., CSc.</t>
  </si>
  <si>
    <t>Kritická analýza vplyvu kultúrnych a etických faktorov na vedenie ľudí v slovenskom podnikateľskom prostredí</t>
  </si>
  <si>
    <t>Remišová Anna, prof. PhDr., CSc.</t>
  </si>
  <si>
    <t>Štatistická analýza vybraných ukazovateľov konkurencieschopnosti na súbore podvojne účtujúcich podnikov SR</t>
  </si>
  <si>
    <t>Chajdiak Jozef, doc. Ing., CSc.</t>
  </si>
  <si>
    <t>Skúmanie dopadov aktuálnych javov svetovej ekonomiky na marketingové aktivity firiem</t>
  </si>
  <si>
    <t>Majtán Štefan, prof. Ing., PhD.</t>
  </si>
  <si>
    <t>Ekonomická efektívnosť využitia výrobného faktora pôda</t>
  </si>
  <si>
    <t>Ekonomické a právne podmienky fungovania trhov v lesnom hospodárstve</t>
  </si>
  <si>
    <t>Šulek Rastislav, doc. Mgr. Ing., PhD.</t>
  </si>
  <si>
    <t>Atribút efektívnosti a ľudský kapitál</t>
  </si>
  <si>
    <t>Kucharčíková Alžbeta, doc. Ing., PhD.</t>
  </si>
  <si>
    <t>Vplyv hospodárskej krízy na členské krajiny Hospodárskej a menovej únie z pohľadu teórie optimálnej menovej oblasti</t>
  </si>
  <si>
    <t>Mirdala Rajmund, doc. Ing., PhD.</t>
  </si>
  <si>
    <t>Procesné riadenie pri transformácii organizácie verejnej správy z  tradičnej na znalostnú organizáciu.</t>
  </si>
  <si>
    <t>Dopad globálnej ekonomiky a vplyv konsolidácie verejných financií na finančné riadenie podnikateľských subjektov pôsobiacich v SR</t>
  </si>
  <si>
    <t>Bikár Miloš, Ing., PhD.</t>
  </si>
  <si>
    <t>Vplyv medzinárodného zdanenia a domáceho daňového systému na rozvoj podnikateľskej sféry SR</t>
  </si>
  <si>
    <t>Aktuálne trendy a metódy vo finančnom riadení podnikov a ich vplyv na finančnú stabilitu podniku</t>
  </si>
  <si>
    <t>Fetisovová Elena, doc. Ing., CSc.</t>
  </si>
  <si>
    <t>Vývoj a analýzy vplyvov na finančnú výkonnosť v slovenskom priemysle a krajinách EÚ</t>
  </si>
  <si>
    <t>Modelovanie multilaterálných vzťahov ekonomických subjektov a zvyšovanie kvality ich rozhodovacích procesov s podporou IKT</t>
  </si>
  <si>
    <t>Tokarčíková Emese, Ing., PhD.</t>
  </si>
  <si>
    <t>Transformácia ergonomického programu do štruktúry manažérstva podniku integráciou a využitím modulov QMS, EMS, HSMS</t>
  </si>
  <si>
    <t>Sablik Jozef, prof. Ing., CSc.</t>
  </si>
  <si>
    <t>Pojmy segregácia a diskriminácia v medzinárodnom práve a ich význam vo vzťahu k právu dieťaťa na vzdelanie</t>
  </si>
  <si>
    <t>Jílek Dalibor, prof. JUDr., CSc.</t>
  </si>
  <si>
    <t>Princípy administratívnoprávnej zodpovednosti - právna úprava a právna prax</t>
  </si>
  <si>
    <t>Košičiarová Soňa, doc. JUDr., PhD.</t>
  </si>
  <si>
    <t>Ekonometrický odhad parametrov modelu všeobecnej ekonomickej rovnováhy s dezagregáciou verejného sektora</t>
  </si>
  <si>
    <t>Miťková Veronika, Ing., PhD.</t>
  </si>
  <si>
    <t>Hodnotenie inovačného potenciálu podnikatelskej siete v ranných etapách jej formovania</t>
  </si>
  <si>
    <t>Rózsa Zoltán, doc. PhDr., PhD.</t>
  </si>
  <si>
    <t>Univerzita J. Selyeho</t>
  </si>
  <si>
    <t>Spoločenská zodpovednosť podnikov SR v kontexte internacionalizácie podnikania</t>
  </si>
  <si>
    <t>Ubrežiová Iveta, prof. Ing., CSc.</t>
  </si>
  <si>
    <t>Procesné riadenie samosprávy</t>
  </si>
  <si>
    <t>Železník Ondrej, Ing., PhD.</t>
  </si>
  <si>
    <t>Koncepcia verného a pravdivého zobrazenia skutočnosti  v kontexte platnej legislatívy účtovníctva z pohľadu audítorskej profesie.</t>
  </si>
  <si>
    <t>Manažment diverzity pracovnej sily v podmienkach podnikateľských subjektov SR.</t>
  </si>
  <si>
    <t>Lančarič Drahoslav, Ing., PhD.</t>
  </si>
  <si>
    <t>Možnosti obnovenia globálneho rastu a dlhová kríza v Európskej únii.</t>
  </si>
  <si>
    <t>Ivanová  Pavlína, Ing., PhD.</t>
  </si>
  <si>
    <t>Analýza faktorov zvyšujúcich odolnosť podniku voči kríze</t>
  </si>
  <si>
    <t>Zalai Karol, prof. Ing., PhD.</t>
  </si>
  <si>
    <t>Vplyv združovania poľnohospodárskych podnikov a fariem cez odbytové organizácie výrobcov na zvyšovanie konkurencieschopnosti poľnohospodárskeho sektora</t>
  </si>
  <si>
    <t>Schwarcz Pavol, doc. Ing., PhD.</t>
  </si>
  <si>
    <t>Meranie výkonnosti a efektívnosti v zdravotníckych zariadeniach na Slovensku</t>
  </si>
  <si>
    <t>Glova Jozef, Ing., PhD.</t>
  </si>
  <si>
    <t>Predpoklady uplatnenia koncepcie spoločensky zodpovedného správania v cestovnom ruchu v SR</t>
  </si>
  <si>
    <t>Maráková Vanda, doc. Ing., PhD.</t>
  </si>
  <si>
    <t>Hnacie sily rozvoja vidieckych regiónov</t>
  </si>
  <si>
    <t>Fáziková Mária, doc. Ing., CSc.</t>
  </si>
  <si>
    <t>Modelovanie alternativneho transferu rizika v procese poistenia</t>
  </si>
  <si>
    <t>Potenciál slovenského poľnohospodárstva v kontexte zelenej ekonomiky</t>
  </si>
  <si>
    <t>Serenčéš Roman, Ing., PhD.</t>
  </si>
  <si>
    <t>Ekonomické aspekty chovu včelstiev na Slovensku.</t>
  </si>
  <si>
    <t>Gurčík Ľubomír, doc. Ing., PhD.</t>
  </si>
  <si>
    <t>Bobák Andrej, prof. RNDr., DrSc.</t>
  </si>
  <si>
    <t>Quittner Pavol, doc. RNDr., DrSc.</t>
  </si>
  <si>
    <t>Mesiar Radko, prof. RNDr., DrSc.</t>
  </si>
  <si>
    <t>Miškovský Pavol, prof. RNDr., DrSc</t>
  </si>
  <si>
    <t>Kollár Peter, prof. RNDr., CSc.</t>
  </si>
  <si>
    <t>Bukovský Lev, prof. RNDr., DrSc.</t>
  </si>
  <si>
    <t>Ševčovič Daniel, prof. RNDr., CSc.</t>
  </si>
  <si>
    <t>Bock Igor, prof. RNDr., PhD.</t>
  </si>
  <si>
    <t>Reháková Daniela, prof. RNDr., CSc.</t>
  </si>
  <si>
    <t>Michaeli Eva, prof. RNDr., PhD.</t>
  </si>
  <si>
    <t>Igaz Dušan, doc. Ing., PhD</t>
  </si>
  <si>
    <t>Kunca Vladimír, doc. Ing., PhD.</t>
  </si>
  <si>
    <t>Priestorová a časová charakteristika snehových pomerov malých horských povodí pre potreby
modelovania vodných zásob</t>
  </si>
  <si>
    <t>Dlapa Pavel, doc. RNDr., PhD.</t>
  </si>
  <si>
    <t>Petrovičová Ida, doc. Ing., PhD.</t>
  </si>
  <si>
    <t>Chmielewská Eva, prof. Ing., CSc.</t>
  </si>
  <si>
    <t>Klembara Jozef, doc. RNDr., DrSc.</t>
  </si>
  <si>
    <t>Lapin Milan, prof. RNDr., CSc.</t>
  </si>
  <si>
    <t>Plesch Gustav, prof. RNDr., DrSc.</t>
  </si>
  <si>
    <t>Bajus Martin, prof. Ing., DrSc.</t>
  </si>
  <si>
    <t>Budovská Mariana, RNDr., PhD.</t>
  </si>
  <si>
    <t>Titíš Ján, RNDr., PhD.</t>
  </si>
  <si>
    <t>Bazel Jaroslav, prof. Dr., DrSc.</t>
  </si>
  <si>
    <t>Šebesta Radovan, doc. Mgr., PhD.</t>
  </si>
  <si>
    <t>Brezová Vlasta, prof.  Ing., DrSc.</t>
  </si>
  <si>
    <t>Biskupič Stanislav, prof. Ing., DrSc.</t>
  </si>
  <si>
    <t>Beinrohr Ernest, doc., Ing., DrSc.</t>
  </si>
  <si>
    <t>Multidimenzionálne separácie na báze elektroforetických a chromatografických techník v spojení 
s hmotnostnou spektrometriou</t>
  </si>
  <si>
    <t>Tomčík Peter, doc. Ing., PhD.</t>
  </si>
  <si>
    <t>Bodík Igor, doc. Ing., CSc.</t>
  </si>
  <si>
    <t>Herichová Iveta, doc., PhD.</t>
  </si>
  <si>
    <t>Zeman Michal, prof. RNDr., DrSc.</t>
  </si>
  <si>
    <t>Tomáška Ľubomír, prof. RNDr., DrSc.</t>
  </si>
  <si>
    <t>Antalík Marián, prof. Ing., DrSc.</t>
  </si>
  <si>
    <t>Víglaský Viktor, doc. RNDr., PhD.</t>
  </si>
  <si>
    <t>Paule Ladislav, prof. Ing., PhD</t>
  </si>
  <si>
    <t>Drahovská Hana, doc. RNDr., PhD.</t>
  </si>
  <si>
    <t>Levický Dušan, prof. Ing., CSc.</t>
  </si>
  <si>
    <t>Veselý Vojtech, prof. Ing., DrSc.</t>
  </si>
  <si>
    <t>Rovan Branislav, prof. RNDr., PhD.</t>
  </si>
  <si>
    <t>Tvarožek Vladimír, prof. RNDr., CSc.</t>
  </si>
  <si>
    <t>Liday Jozef, doc. Ing., CSc.</t>
  </si>
  <si>
    <t>Ušák Elemír, doc. Ing., CSc.</t>
  </si>
  <si>
    <t>Hudec Ladislav, doc. Ing., CSc.</t>
  </si>
  <si>
    <t>Gašparovský Dionýz, doc. Ing., PhD.</t>
  </si>
  <si>
    <t>Ďuračková Daniela, prof. Ing., PhD.</t>
  </si>
  <si>
    <t>Benčat Ján, prof. Ing., PhD</t>
  </si>
  <si>
    <t>Králik Juraj, prof. Ing., CSc.</t>
  </si>
  <si>
    <t>Kmeť Stanislav, prof. Ing., CSc.</t>
  </si>
  <si>
    <t>Baláž Ivan, prof. Ing., PhD.</t>
  </si>
  <si>
    <t>Bilčík Juraj, prof. Ing., PhD.</t>
  </si>
  <si>
    <t>Śtubňa Igor, doc. Ing., CSc.</t>
  </si>
  <si>
    <t>Brodniansky Ján, prof. Ing., PhD.</t>
  </si>
  <si>
    <t>ŠTÚDIUM MOŽNOSTÍ SPRACOVANIA, RECYKLÁCIE A VYUŽITIA KOVONOSNÝCH PRACHOV A TROSIEK Z METALURGICKÝCH A ZLIEVARENSKÝCH PROCESOV"</t>
  </si>
  <si>
    <t>Plešingerová Beatrice, doc. Ing., CSc.</t>
  </si>
  <si>
    <t>Gašparík Jozef, prof. Ing., PhD.</t>
  </si>
  <si>
    <t>Analýza pôsobenia drevených priehradových konštrukcií pri krátkodobom a dlhodobom zaťažení a priestorová interakcia s vystužovadlami.
Štvorpodlažné budovy s drevenou nosnou konštrukciou.</t>
  </si>
  <si>
    <t>Sandanus Jaroslav, doc. Ing., PhD.</t>
  </si>
  <si>
    <t>Možiešik Ľudovít, doc. Ing., PhD.</t>
  </si>
  <si>
    <t>Novák-Marcinčin Jozef, prof. Ing., PhD.</t>
  </si>
  <si>
    <t>Jandačka Jozef, prof., PhD.</t>
  </si>
  <si>
    <t>Turňa Milan, prof. Ing., PhD. EWE. IWE.</t>
  </si>
  <si>
    <t>Markovská Neda, prof. MUDr., CSc.</t>
  </si>
  <si>
    <t>Ivančo Vladimír, doc. Ing., CSc.</t>
  </si>
  <si>
    <t>Bokůvka Otakar, prof., Ing., PhD.</t>
  </si>
  <si>
    <t>Gregor Milan, prof. Ing., PhD.</t>
  </si>
  <si>
    <t>Beňo Jozef, doc. Ing., CSc.</t>
  </si>
  <si>
    <t>Murín Justín, prof. Ing., DrSc.</t>
  </si>
  <si>
    <t>Václav Štefan, doc. Ing., PhD.</t>
  </si>
  <si>
    <t>Emmer Štefan, doc. Ing., PhD.</t>
  </si>
  <si>
    <t>Výskum vplyvu materiálových charakteristík a technologických parametrov dopravných pásov na veľkosť
kontaktných síl a pohybových odporov hadicových dopravníkov s využitím experimentálnych a simulačných
metód.</t>
  </si>
  <si>
    <t>Dosoudil Rastislav, doc. Ing., PhD.</t>
  </si>
  <si>
    <t>Nosek Radovan, Ing., PhD</t>
  </si>
  <si>
    <t>Masaryk Michal, doc. Ing., PhD.</t>
  </si>
  <si>
    <t>Sládek Augustín, prof. Ing., PhD.</t>
  </si>
  <si>
    <t>Bronček Jozef, doc. Ing., PhD.</t>
  </si>
  <si>
    <t>Ledecký Valent, prof. MVDr., PhD.</t>
  </si>
  <si>
    <t>Fabrika Marek, doc. Ing., PhD.</t>
  </si>
  <si>
    <t>Cigánková Viera, prof. MVDr., PhD.</t>
  </si>
  <si>
    <t>Dercová Katarína, doc. Ing., PhD.</t>
  </si>
  <si>
    <t>Goldová Mária, doc. MVDr., PhD.</t>
  </si>
  <si>
    <t>Kočišová Alica, doc. MVDr., PhD.</t>
  </si>
  <si>
    <t>Mojžišová Jana, prof. MVDr., PhD.</t>
  </si>
  <si>
    <t>Levkut Mikuláš, prof. MVDr., DrSc.</t>
  </si>
  <si>
    <t>Tkáčiková Ľudmila, doc. MVDr., PhD.</t>
  </si>
  <si>
    <t>Ondrašovičová Oľga, prof. Ing., CSc.</t>
  </si>
  <si>
    <t>Porovnanie dvoch geograficky rozdielnych populácií druhu Vretenica severská (Vipera berus) 
s aspektom na ich anatómiu, morfometriu jedového aparátu, ekológiu a význam ako potencionálnych hostiteľov ektoparazitov a nimi prenášaných patogénov</t>
  </si>
  <si>
    <t>Korim Peter, doc. MVDr., CSc.</t>
  </si>
  <si>
    <t>Mudroň Pavol, prof. Dr. MVDr., PhD., DipECBHM</t>
  </si>
  <si>
    <t>Musilová Janette, doc., Ing., PhD.</t>
  </si>
  <si>
    <t>Saniga Milan, prof. Ing., DrSc.</t>
  </si>
  <si>
    <t>Čertík Milan, doc. Ing., PhD.</t>
  </si>
  <si>
    <t>Fazekašová Danica, doc. Ing., PhD.</t>
  </si>
  <si>
    <t>Ondrašovič Miloslav, prof. MVDr., CSc.</t>
  </si>
  <si>
    <t>Lacko-Bartošová Magdaléna, prof. Ing., CSc.</t>
  </si>
  <si>
    <t>Trbolová Alexandra, doc. MVDr., PhD.</t>
  </si>
  <si>
    <t>Kottferová Jana, doc. MVDr., PhD.</t>
  </si>
  <si>
    <t>Tatár Miloš, prof. MUDr., CSc.</t>
  </si>
  <si>
    <t>Bujdáková Helena, doc. RNDr., CSc.</t>
  </si>
  <si>
    <t>Tkáčová Ružena, prof. MUDr., DrSc.</t>
  </si>
  <si>
    <t>Pľúcny surfaktant v extraalveolárnom priestore: zastúpenie špecifických proteínov SP-A – SP-D a jeho úloha vo fyziológii dýchacích ciest.</t>
  </si>
  <si>
    <t>Nový model experimentálnej hypertenzie, remodelácie ľavej komory a srdcového zlyhania  indukovaný inhibíciou transkripčného nukleárneho faktora kappa B (NF-kB):
protekcia melatonínom a kaptoprilom.</t>
  </si>
  <si>
    <t>Šimko Fedor, prof. MUDr., CSc.</t>
  </si>
  <si>
    <t>Javorka Kamil, prof. MUDr., DrSc.</t>
  </si>
  <si>
    <t>Waczulíková Iveta, doc.  RNDr., PhD.</t>
  </si>
  <si>
    <t>Jantová Soňa, doc. Ing., PhD.</t>
  </si>
  <si>
    <t>Mikuš Peter, doc. RNDr., PhD.</t>
  </si>
  <si>
    <t>Buc Milan, prof. MUDr., DrSc.</t>
  </si>
  <si>
    <t>Žúbor Pavol, doc. MUDr., PhD.</t>
  </si>
  <si>
    <t>Ostatníková Daniela, doc. MUDr., PhD.</t>
  </si>
  <si>
    <t>Plank Lukáš, prof. MUDr., CSc.</t>
  </si>
  <si>
    <t>Staško Ján, doc. MUDr., PhD.</t>
  </si>
  <si>
    <t>Kassayová Monika, doc. RNDr., CSc.</t>
  </si>
  <si>
    <t>Uhríková Daniela, doc. RNDr., CSc.</t>
  </si>
  <si>
    <t>Lasabová Zora, doc. RNDr., PhD.</t>
  </si>
  <si>
    <t>Lacko Marek, MUDr., PhD.</t>
  </si>
  <si>
    <t>Šmajda Beňadik, prof. RNDr.., CSc.</t>
  </si>
  <si>
    <t>Jakuš Vladimír, doc. PharmDr., CSc.</t>
  </si>
  <si>
    <t>Kupčová Viera, prof.  MUDr., CSc.</t>
  </si>
  <si>
    <t>Sopóci Ján, prof. PhDr., CSc.</t>
  </si>
  <si>
    <t>Kiczková Zuzana, doc. PhDr., PhD.</t>
  </si>
  <si>
    <t>Fenomén "mystickej smrti" v európskej a vo vybraných oblastiach mimoeurópskej spirituálnej tradície</t>
  </si>
  <si>
    <t>Bakoš Oliver, prof. PhDr., CSc.</t>
  </si>
  <si>
    <t>Mistrík Erich, prof. PhDr.., CSc.</t>
  </si>
  <si>
    <t>Dudinská Irina, doc. PhDr., CSc.</t>
  </si>
  <si>
    <t>Valachovič Pavol, doc. PhDr., CSc.</t>
  </si>
  <si>
    <t>Varinský Vladimír, prof. PhDr., CSc.</t>
  </si>
  <si>
    <t>Sociológia kultúry po "kultúrnom obrate"</t>
  </si>
  <si>
    <t>Kvasničková Adela, doc. PhDr., CSc.</t>
  </si>
  <si>
    <t>Csontos Ladislav, prof. ThDr., PhD.</t>
  </si>
  <si>
    <t>Myslenie v politike, politika v myslení (Osobnosti politického myslenia na Slovensku v 19. storočí -vybrané
portréty).</t>
  </si>
  <si>
    <t>Ištok Robert, prof. RNDr., PhD.</t>
  </si>
  <si>
    <t>Kvasz Ladislav, prof. RNDr., Dr.</t>
  </si>
  <si>
    <t>Historický vývin východného Slovenska v kontexte moderného národného vývinu Slovákov v 19. a v prvej polovici 20. storočia
(etnicita, konfesionalita, kultúra, hospodárstvo)</t>
  </si>
  <si>
    <t>Hamar Dušan, prof. MUDr., CSc.</t>
  </si>
  <si>
    <t>Pupala Branislav, prof. PhDr., CSc.</t>
  </si>
  <si>
    <t>Naništová Eva, doc. PhDr., CSc.</t>
  </si>
  <si>
    <t>Brezina Igor, doc. PhDr., CSc.</t>
  </si>
  <si>
    <t>Životné perspektívy, zmysel života, spokojnosť a sociálna saturácia seniorov žijúcich na Slovensku a v zahraničí.
(porovnávacia analýza slovenských a ruských seniorov)</t>
  </si>
  <si>
    <t>Fakulta psychológie PEVŠ</t>
  </si>
  <si>
    <t>Masarik Albín, doc. ThDr., PhD.</t>
  </si>
  <si>
    <t>Macejkova Yvetta, doc. PaedDr., PhD</t>
  </si>
  <si>
    <t>Gadušová Zdenka, prof., PaedDr., CSc.</t>
  </si>
  <si>
    <t>Peráček  Pavol, doc. PaedDr., PhD.</t>
  </si>
  <si>
    <t>Lovaš Ladislav, prof. PhDr., CSc.</t>
  </si>
  <si>
    <t>Zimmermann Július, prof. Ing., CSc.</t>
  </si>
  <si>
    <t>Stekauer Pavel, prof. PhDr., DrSc.</t>
  </si>
  <si>
    <t>Kresťanské piesne Rómov na Slovensku.
Repertoár, funkcie, štýlová charakteristika.</t>
  </si>
  <si>
    <t>Truhlářová Jana, doc. PhDr., CSc.</t>
  </si>
  <si>
    <t>Hulková Marta, prof. PhDr., CSc.</t>
  </si>
  <si>
    <t>Vaňko Juraj, prof. PhDr., CSc.</t>
  </si>
  <si>
    <t>Chalupka Ľubomír, prof. PhDr., CSc.</t>
  </si>
  <si>
    <t>Čižmárová Mária, prof. PhDr., CSc.</t>
  </si>
  <si>
    <t>Medňanský Karol, doc. Mgr. art., PhD.</t>
  </si>
  <si>
    <t>Gbúr Ján, prof. PhDr., CSc.</t>
  </si>
  <si>
    <t>Lesáková Dagmar, prof. Ing., CSc.</t>
  </si>
  <si>
    <t>Luchava Havettová Miroslava, Ing., PhD.</t>
  </si>
  <si>
    <t>Janáček Jaroslav, prof. RNDr., CSc.</t>
  </si>
  <si>
    <t>Špirková Daniela, doc. Ing., PhD.</t>
  </si>
  <si>
    <t>Sojková Zlata, prof. Ing., CSc.</t>
  </si>
  <si>
    <t>Zajko Marián, doc. Ing., PhD., M.B.A.</t>
  </si>
  <si>
    <t>Baláž Peter, prof. Ing., PhD.</t>
  </si>
  <si>
    <t>Sipko Juraj, doc., Ing., PhD., M.B.A.</t>
  </si>
  <si>
    <t>Melicherčík Igor, doc. Mgr., PhD.</t>
  </si>
  <si>
    <t>Ochotnický Pavol, doc., Ing., CSc., mim. prof.</t>
  </si>
  <si>
    <t>Matlák Ján, doc. JUDr., CSc.</t>
  </si>
  <si>
    <t>Sabol Tomáš, prof. Ing., CSc.</t>
  </si>
  <si>
    <t>Martincová Marta, doc. Ing., PhD.</t>
  </si>
  <si>
    <t>Majtánová Anna, prof. Ing., PhD.</t>
  </si>
  <si>
    <t>Korimová Gabriela, prof., PaedDr., PhD.</t>
  </si>
  <si>
    <t>Hečková Jaroslava, doc. Ing., PhD.</t>
  </si>
  <si>
    <t>Maličká Lenka, Ing., PhD.</t>
  </si>
  <si>
    <t>Dulak Anton, doc. JUDr., PhD.</t>
  </si>
  <si>
    <t>Ferenčíková Soňa, prof. Ing., PhD.</t>
  </si>
  <si>
    <t>Snoha Ľubomír, prof.  RNDr., DSc., DrSc.</t>
  </si>
  <si>
    <t>Komorníková Magdaléna, prof. RNDr., CSc.</t>
  </si>
  <si>
    <t>Hubac Ivan, prof. Ing., Dr.Sc.</t>
  </si>
  <si>
    <t>Veis Pavel, prof. RNDr. Dr., CSc.</t>
  </si>
  <si>
    <t>Matejčík Štefan, prof. Dr., DrSc.</t>
  </si>
  <si>
    <t>Širáň Jozef, prof. RNDr., DrSc.</t>
  </si>
  <si>
    <t>Nedela Roman, prof. RNDr., DrSc.</t>
  </si>
  <si>
    <t>Medveď Milan, prof. RNDr., DrSc.</t>
  </si>
  <si>
    <t>Babincová Melánia, prof. RNDr., CSc.</t>
  </si>
  <si>
    <t>Machala Zdenko, doc. RNDr., PhD.</t>
  </si>
  <si>
    <t>Balgavý Pavol, prof. Mgr., CSc.</t>
  </si>
  <si>
    <t>Guba Peter, doc. Mgr., PhD.</t>
  </si>
  <si>
    <t>Žežula Ivan, doc. RNDr., CSc.</t>
  </si>
  <si>
    <t>Šrámek Miloš, prof. Ing., PhD.</t>
  </si>
  <si>
    <t>Boltižiar Martin, doc. PhDr. RNDr., PhD.</t>
  </si>
  <si>
    <t>Povinec Pavel, prof. RNDr., DrSc</t>
  </si>
  <si>
    <t>Hlavčová Kamila, doc. Ing., PhD.</t>
  </si>
  <si>
    <t>Putiš    Marián, prof. RNDr., DrSc.</t>
  </si>
  <si>
    <t>Hajnalová Mária, doc., PhD.</t>
  </si>
  <si>
    <t>Valko Marian, prof. Ing., DrSc.</t>
  </si>
  <si>
    <t>Boča Roman, prof. Ing., DrSc.</t>
  </si>
  <si>
    <t>Marchalín Štefan, prof. Ing., DrSc.</t>
  </si>
  <si>
    <t>Milata Viktor, doc. Ing., DrSc.</t>
  </si>
  <si>
    <t>Zeleňák Vladimír, doc. RNDr., PhD.</t>
  </si>
  <si>
    <t>Krupčík Ján, prof. Ing., DrSc.</t>
  </si>
  <si>
    <t>Mach Pavel, doc. Ing., CSc.</t>
  </si>
  <si>
    <t>Imrich Ján, doc. RNDr., CSc., mim. prof.</t>
  </si>
  <si>
    <t>Gáplovský Anton, prof. RNDr., DrSc.</t>
  </si>
  <si>
    <t>Andruch Vasil, doc., CSc.</t>
  </si>
  <si>
    <t>Bujdoš Marek, RNDr., PhD</t>
  </si>
  <si>
    <t>Kováč Vladimír, prof. RNDr., CSc.</t>
  </si>
  <si>
    <t>Nosek Jozef, prof. RNDr., DrSc.</t>
  </si>
  <si>
    <t>Mártonfi Pavol, prof. RNDr., PhD.</t>
  </si>
  <si>
    <t>Donoval Daniel, prof. Ing., DrSc.</t>
  </si>
  <si>
    <t>Kvasnica Michal, doc. Ing., PhD.</t>
  </si>
  <si>
    <t>Michaeli Linus, prof. Ing., DrSc</t>
  </si>
  <si>
    <t>Podlubný Igor, prof. RNDr., CSc.</t>
  </si>
  <si>
    <t>Jakabovič Ján, doc. Ing., PhD.</t>
  </si>
  <si>
    <t>Pudiš Dušan, doc., Ing., PhD.</t>
  </si>
  <si>
    <t>Fedorko Pavol, doc. Ing., CSc.</t>
  </si>
  <si>
    <t>RIADENIE  DYNAMICKÝCH  SYSTÉMOV   ZADANÝCH  NUMERICKÝMI  ŠTRUKTÚRAMI  AKO  SÚSTAV 
 S  ROZLOŽENÝMI  PARAMETRAMI</t>
  </si>
  <si>
    <t>Gabriel Hulkó, prof. Ing., DrSc.</t>
  </si>
  <si>
    <t>Vitko Anton, prof. Ing., CSc.</t>
  </si>
  <si>
    <t>Hudoba Igor, doc. Ing., PhD</t>
  </si>
  <si>
    <t>Fillo Ľudovít, prof. Ing., PhD.</t>
  </si>
  <si>
    <t>Čistý Milan, doc. Ing., PhD.</t>
  </si>
  <si>
    <t>Kopecký Miloslav, doc. RNDr.., PhD.</t>
  </si>
  <si>
    <t>Fröhlich Ladislav, doc. Ing., CSc.</t>
  </si>
  <si>
    <t>Peráčková Jana, doc. Ing., PhD.</t>
  </si>
  <si>
    <t>Sokol Milan, prof. Ing., PhD.</t>
  </si>
  <si>
    <t>Pohaničová Jana, doc. Ing. arch., PhD.</t>
  </si>
  <si>
    <t>Sógel Kristián, Ing., PhD.</t>
  </si>
  <si>
    <t>Mária Samová, doc. Ing. arch., PhD.</t>
  </si>
  <si>
    <t>Šimčák František, prof. Ing., CSc</t>
  </si>
  <si>
    <t>Trebuňa Peter, doc. Ing., PhD.</t>
  </si>
  <si>
    <t>Hadzima Branislav, doc. Ing., PhD.</t>
  </si>
  <si>
    <t>Šimšík Dušan, prof. Ing., PhD.</t>
  </si>
  <si>
    <t>Dzimko Marián, prof. Ing., CSc.</t>
  </si>
  <si>
    <t>Behúlová Mária, doc. RNDr., CSc.</t>
  </si>
  <si>
    <t>Tillová Eva, prof. Ing., PhD.</t>
  </si>
  <si>
    <t>Čuboňová Nadežda, doc. Ing., PhD.</t>
  </si>
  <si>
    <t>Palou Martin, doc. Dr. Ing.,</t>
  </si>
  <si>
    <t>Koleňák Roman, doc. Ing., PhD.</t>
  </si>
  <si>
    <t>Mačuš Peter, Ing., PhD</t>
  </si>
  <si>
    <t>Výskum supertvrdých nanokompozitných filmov pre namáhané spojenia pri zvýšených teplotách
v biomedicíne</t>
  </si>
  <si>
    <t>Tolnay Marián, prof. Ing., PhD.</t>
  </si>
  <si>
    <t>Valčuha Štefan, prof. Ing., CSc.</t>
  </si>
  <si>
    <t>Šmogrovičová Daniela, doc. Ing., PhD.</t>
  </si>
  <si>
    <t>Bíreš Jozef, prof. MVDr., DrSc.</t>
  </si>
  <si>
    <t>Pačuta Vladimír, prof. Ing., CSc.</t>
  </si>
  <si>
    <t>Fedor Peter, doc. RNDr., PhD.</t>
  </si>
  <si>
    <t>Levkutová Mária, prof. MVDr., PhD.</t>
  </si>
  <si>
    <t>Demeterová Mária, doc. MVDr., PhD.</t>
  </si>
  <si>
    <t>Bulla Jozef, prof., Ing., DrSc.</t>
  </si>
  <si>
    <t>Stredanská Anna, prof. Ing., PhD.</t>
  </si>
  <si>
    <t>Húska Dušan, prof. Ing., CSc.</t>
  </si>
  <si>
    <t>Bíro Daniel, prof. Ing., PhD.</t>
  </si>
  <si>
    <t>Vlastnosti pôd vo vinohradníckych oblastiach Slovenska ako základ pre "terroir"</t>
  </si>
  <si>
    <t>Šimanský Vladimír, doc. Ing., PhD.</t>
  </si>
  <si>
    <t>Cagáň Ľudovít, prof. Ing., CSc.</t>
  </si>
  <si>
    <t>Gáper Ján, prof. RNDr., CSc.</t>
  </si>
  <si>
    <t>Revajová Viera, doc. MVDr., PhD.</t>
  </si>
  <si>
    <t>Marcinčák Slavomír, doc. MVDr., PhD.</t>
  </si>
  <si>
    <t>Lenhardt Ľudovít, prof. MVDr., PhD.</t>
  </si>
  <si>
    <t>Gašparík Jozef, doc., Ing., CSc.</t>
  </si>
  <si>
    <t>Prenatálna aplikácia retinoidov, ich morfologické a funkčné ovplyvnenie  
centrálneho nervového systému potkana</t>
  </si>
  <si>
    <t>Kluchová Darina, prof. MUDr., PhD.</t>
  </si>
  <si>
    <t>Nagy Milan, prof. Ing., CSc.</t>
  </si>
  <si>
    <t>Grančai Daniel, prof. RNDr., CSc.</t>
  </si>
  <si>
    <t>profant Milan, prof. MUDr., CSc.</t>
  </si>
  <si>
    <t>Podracká Ľudmila, prof. MUDr., CSc.</t>
  </si>
  <si>
    <t>Vitková Zuzana, doc. RNDr., CSc.</t>
  </si>
  <si>
    <t>Poljak Valášková Zuzana, Mgr., PhD.</t>
  </si>
  <si>
    <t>Mašura Jozef, doc., MUDr., CSc.</t>
  </si>
  <si>
    <t>Galajda Peter, prof. MUDr., CSc.</t>
  </si>
  <si>
    <t>Plevková Jana, doc. MUDr., PhD.</t>
  </si>
  <si>
    <t>Guryčová Darina, doc. RNDr., CSc.</t>
  </si>
  <si>
    <t>Farkašová Iannaccone Silvia, MUDr., PhD.</t>
  </si>
  <si>
    <t>Kyselovič Ján, prof. PharmDr., CSc.</t>
  </si>
  <si>
    <t>Mihalik Jozef, doc., MVDr., CSc.</t>
  </si>
  <si>
    <t>Mutačná analýza, dlhodobé klinické sledovanie a liečebné ovplyvnenie priebehu u autozómovo dominantne
podmienenej polycystickej choroby obličiek u slovenských detí a ich rodinných príslušníkov.</t>
  </si>
  <si>
    <t>Kovács László, prof. MUDr., DrSc, MPH</t>
  </si>
  <si>
    <t>Muchová Jana, doc. RNDr., PhD.</t>
  </si>
  <si>
    <t>Michalovič Peter, prof. PhDr., CSc.</t>
  </si>
  <si>
    <t>Buček Ján, doc. RNDr.., CSc.</t>
  </si>
  <si>
    <t>Wojciechowski Łukasz, Mgr., PhD.</t>
  </si>
  <si>
    <t>Rybář Marek, PhD.</t>
  </si>
  <si>
    <t>Sošková Jana, prof. PhDr., CSc.</t>
  </si>
  <si>
    <t>Botiková Marta, prof. PhDr., CSc.</t>
  </si>
  <si>
    <t>Zozuľak Ján, prof. ThDr., PhD.</t>
  </si>
  <si>
    <t>Gluchman Vasil, prof. PhDr., CSc.</t>
  </si>
  <si>
    <t>Kmeť Miroslav, doc. PaedDr., PhD.</t>
  </si>
  <si>
    <t>Bodnárová Miloslava, doc. PhDr., CSc.</t>
  </si>
  <si>
    <t>Beňušková Zuzana, doc. PhDr., CSc.</t>
  </si>
  <si>
    <t>Hanzel Igor, doc. PhDr., PhD.</t>
  </si>
  <si>
    <t>Hetényi Martin, doc. PhDr., PhD.</t>
  </si>
  <si>
    <t>Lysý Jozef, doc. PhDr., CSc.</t>
  </si>
  <si>
    <t>Olekšák Peter, prof., PhD.</t>
  </si>
  <si>
    <t>Kaščák Ondrej, doc. PaedDr., PhD.</t>
  </si>
  <si>
    <t>Pavelová Ľuba, doc. PhDr., PhD.</t>
  </si>
  <si>
    <t>Zemková Erika, doc. Mgr., Ph.D.</t>
  </si>
  <si>
    <t>Szobiová  Eva, doc. PhDr., PhD.</t>
  </si>
  <si>
    <t>Horňák Ladislav, doc., PaedDr., PhD.</t>
  </si>
  <si>
    <t>Kozubík Michal, PhDr., PhD.</t>
  </si>
  <si>
    <t>Dudinský Vladislav, doc. PhDr., CSc.</t>
  </si>
  <si>
    <t>Lukšík Ivan, doc. PhDr., CSc.</t>
  </si>
  <si>
    <t>Matulčík Július, doc. PhDr., CSc.</t>
  </si>
  <si>
    <t>Csámpai Otto, doc., CSc.</t>
  </si>
  <si>
    <t>Oborný Josef, prof. PhDr., PhD.</t>
  </si>
  <si>
    <t>Ďurčo Peter, prof., CSc.</t>
  </si>
  <si>
    <t>Mikula Valér, prof. PhDr., CSc.</t>
  </si>
  <si>
    <t>Bartová Jana, doc. PhDr., PhD.</t>
  </si>
  <si>
    <t>Zvara Vladimír, doc., PhD.</t>
  </si>
  <si>
    <t>Grešlík Vladislav, doc., ArtD.</t>
  </si>
  <si>
    <t>Šedivý Juraj, doc. PhDr., MAS. PhD.</t>
  </si>
  <si>
    <t>Dudášová Júlia, prof. PhDr., CSc.</t>
  </si>
  <si>
    <t>Malinovská Zuzana, prof. PhDr., CSc.</t>
  </si>
  <si>
    <t>Kajanová Yvetta, doc., CSc.</t>
  </si>
  <si>
    <t>Finka Maroš, prof. Ing. arch., PhD</t>
  </si>
  <si>
    <t>ZNALOSTNÝ MANAŽMENT – modely a  aplikácie
(výskum problematiky riadenia organizácií, založeného na práci a využívaní poznatkov z pohľadu ekonomickej vedy)</t>
  </si>
  <si>
    <t>Kremeňová Iveta, doc. Ing., PhD.</t>
  </si>
  <si>
    <t>Patúš Peter, prof. Ing., PhD</t>
  </si>
  <si>
    <t>Lukáčik Martin, doc. Ing., PhD.</t>
  </si>
  <si>
    <t>Takáč Ivan, Ing., PhD</t>
  </si>
  <si>
    <t>Nováková Renata, doc. Ing., PhD.</t>
  </si>
  <si>
    <t>Soviar Jakub, doc. Mgr., PhD.</t>
  </si>
  <si>
    <t>Čapková Soňa, doc. Ing., PhD.</t>
  </si>
  <si>
    <t>Palúch Stanislav, doc. RNDr., CSc.</t>
  </si>
  <si>
    <t>Teplická Katarína, doc. Ing., PhD.</t>
  </si>
  <si>
    <t>Kunová Vlasta, doc. JUDr., CSc.</t>
  </si>
  <si>
    <t>Kuzma František, prof. Ing., PhD.</t>
  </si>
  <si>
    <t>Fabuš Michal, Ing., PhD.</t>
  </si>
  <si>
    <t>Vysoká škola ekonómie a manažmentu verejnej správy v Bratislave</t>
  </si>
  <si>
    <t>Zánická Hollá Katarína, Ing., PhD.</t>
  </si>
  <si>
    <t>DYNAMIKA A OBSAH ROZHODOVACÍCH PROCESOV V MOTIVOVANÍ ĽUDSKÉHO POTENCIÁLU
(výskum problematiky rozhodovania motivačných subjektov pri motivovaní z hľadiska nevyhnutnej variability pri projektovaní a implementovaní motivačných úsilí)</t>
  </si>
  <si>
    <t>PEVŠ</t>
  </si>
  <si>
    <t>VSEMVSB</t>
  </si>
  <si>
    <t>** Nefinancovaný v súlade s pravidlami VEGA, keďže príslušná komisia VEGA na základe predloženej záverečnej správy vyhodnotila, že vedúci projektu nesplnil ciele svojho končiaceho projektu VEGA v roku 2012.</t>
  </si>
  <si>
    <t>Počet nových financovaných projektov so začiatkom riešenia v roku 2013</t>
  </si>
  <si>
    <t>Varga Rastislav, doc. RNDr., PhD.</t>
  </si>
  <si>
    <t>Tomčo Ladislav, doc. RNDr., PhD.</t>
  </si>
  <si>
    <t>Vilček Jozef, prof. Ing., PhD.</t>
  </si>
  <si>
    <t>Šiška Bernard, doc. RNDr., CSc.</t>
  </si>
  <si>
    <t>Tóth Tomáš, doc. RNDr. Ing., PhD.</t>
  </si>
  <si>
    <t>Tuček Ján, prof. Ing., CSc.</t>
  </si>
  <si>
    <t>Tobiašová Erika, doc. Ing., PhD.</t>
  </si>
  <si>
    <t>Pikna Ľubomír, doc. RNDr., PhD</t>
  </si>
  <si>
    <t>Kaszonyi Alexander, prof. Ing., PhD.</t>
  </si>
  <si>
    <t>Mičieta Karol, prof. RNDr., CSc.</t>
  </si>
  <si>
    <t>Kováč Jaroslav, prof. Ing., PhD</t>
  </si>
  <si>
    <t>Faktorová Dagmar, doc. Ing., PhD.</t>
  </si>
  <si>
    <t>Rafajdus Pavol, doc. Ing., PhD.</t>
  </si>
  <si>
    <t>Oravec Miloš, doc. Dr. Ing.</t>
  </si>
  <si>
    <t>Pavlík Vladimír, doc. Ing., PhD.</t>
  </si>
  <si>
    <t>Halaj Peter, doc. Ing., CSc.</t>
  </si>
  <si>
    <t>Koleková Yvona, doc. Ing., PhD.</t>
  </si>
  <si>
    <t>Turček Peter, prof. Ing., PhD.</t>
  </si>
  <si>
    <t>Hubová Oľga, doc. Ing., PhD.</t>
  </si>
  <si>
    <t>Bačová Katarína, doc. Ing., PhD.</t>
  </si>
  <si>
    <t>Lukovičová Jozefa, doc. RNDr., PhD.</t>
  </si>
  <si>
    <t>Frohlichová Mária, prof. Ing., CSc.</t>
  </si>
  <si>
    <t>Bachárová Ljuba, MUDr., DrSc., MBA</t>
  </si>
  <si>
    <t>Starek Ladislav, prof. Ing., PhD.</t>
  </si>
  <si>
    <t>Sága Milan, prof. Dr. Ing.</t>
  </si>
  <si>
    <t>Brezinová Janette, doc. Ing., PhD.</t>
  </si>
  <si>
    <t>Moravčík Oliver, prof. Dr. Ing.</t>
  </si>
  <si>
    <t>Meško Jozef, prof. Ing., PhD.</t>
  </si>
  <si>
    <t>Mikula Milan, doc. RNDr., CSc.</t>
  </si>
  <si>
    <t>Haščík Peter, doc. Ing., PhD.</t>
  </si>
  <si>
    <t>Valenčáková Alexandra, doc. MVDr., PhD.</t>
  </si>
  <si>
    <t>Beňová Katarína, doc. MVDr., PhD.</t>
  </si>
  <si>
    <t>Holoda Emil, doc. RNDr., CSc.</t>
  </si>
  <si>
    <t>Kohajdová Zlatica, Ing., PhD.</t>
  </si>
  <si>
    <t>Polláková rod. Szombathová Nora, doc. Ing., PhD.</t>
  </si>
  <si>
    <t>Hluchý Marian, MVDr, PhD.</t>
  </si>
  <si>
    <t>Javoreková Soňa, doc. Ing., PhD.</t>
  </si>
  <si>
    <t>Čanigová Margita, doc. Ing., CSc.</t>
  </si>
  <si>
    <t>Radoňak Jozef, prof. MUDr., CSc.</t>
  </si>
  <si>
    <t>Kádaši Ľudevít, doc. RNDr., DrSc</t>
  </si>
  <si>
    <t>Ďuračková Zdeňka, prof. Ing., PhD.</t>
  </si>
  <si>
    <t>Killinger Zdenko, doc. MUDr., PhD.</t>
  </si>
  <si>
    <t>Žitňanová Ingrid, doc. Ing., PhD.</t>
  </si>
  <si>
    <t>Bujna Jozef, prof. CSc.</t>
  </si>
  <si>
    <t>Mičko Peter, doc. PhDr., PhD.</t>
  </si>
  <si>
    <t>Daniš Miroslav, prof. doc. Mgr., CSc.</t>
  </si>
  <si>
    <t>Manda Vladimír, doc. PhDr., CSc.</t>
  </si>
  <si>
    <t>Kondrla Peter, doc. PhDr. PaedDr., PhD.</t>
  </si>
  <si>
    <t>Harbuľová  Ľubica, doc. PhDr., CSc.</t>
  </si>
  <si>
    <t>Králik Roman, doc. PaedDr. ThD.</t>
  </si>
  <si>
    <t>Swiatkiewicz Wojciech, prof. doc., PhD.</t>
  </si>
  <si>
    <t>Prusáková Viera, prof. PhDr., CSc</t>
  </si>
  <si>
    <t>Popelková Marta, doc. PhDr., PhD.</t>
  </si>
  <si>
    <t>Zapletalová Ludmila, doc. PaedDr., PhD.</t>
  </si>
  <si>
    <t>Junger Ján, prof. PaedDr., PhD.</t>
  </si>
  <si>
    <t>Belásová Ľudmila, doc. PhDr., PhD.</t>
  </si>
  <si>
    <t>Lapitková Viera, doc. RNDr., CSc.</t>
  </si>
  <si>
    <t>Lojová Gabriela, doc. PhDr., PhD.</t>
  </si>
  <si>
    <t>Nábělková Eva, Mgr. Ing., PhD.</t>
  </si>
  <si>
    <t>Kováčik Ľubomír, doc. PaedDr., PhD.</t>
  </si>
  <si>
    <t>Babiak Michal, doc. PhDr., Mr.</t>
  </si>
  <si>
    <t>Golema Martin, doc. PaedDr., PhD.</t>
  </si>
  <si>
    <t>Vojtech Miloslav, doc. PhDr., PhD.</t>
  </si>
  <si>
    <t>Grigorjanova Tatiana, doc. PhDr., CSc.</t>
  </si>
  <si>
    <t>Kubicová Jana, doc. Ing., PhD., MBA</t>
  </si>
  <si>
    <t>Uramová Maria, prof. Ing., PhD.</t>
  </si>
  <si>
    <t>Herzka Pavel, doc. Ing., PhD.</t>
  </si>
  <si>
    <t>Jesenko Michal, JUDr. Mgr., PhD.</t>
  </si>
  <si>
    <t>Čepelová Anna, doc. Ing., PhD.</t>
  </si>
  <si>
    <t>Lénártová Gizela, doc. Ing., PhD.</t>
  </si>
  <si>
    <t>Kareš Ladislav, doc. Ing., PhD., CA.</t>
  </si>
  <si>
    <t>Pinda Ľudovít, prof. RNDr., CSc.</t>
  </si>
  <si>
    <t>Plesník Ján, prof. RNDr., DrSc.</t>
  </si>
  <si>
    <t>Hianik Tibor, prof. RNDr., DrSc.</t>
  </si>
  <si>
    <t>Šimkovic Fedor, doc. RNDr., CSc</t>
  </si>
  <si>
    <t>Tomášik Boris, doc. Dr.</t>
  </si>
  <si>
    <t>Bača Martin, doc. RNDr., CSc.</t>
  </si>
  <si>
    <t>Tóth János, doc. RNDr., PhD.</t>
  </si>
  <si>
    <t>Lauko Viliam, prof. RNDr., CSc.</t>
  </si>
  <si>
    <t>Pašteka Roman, doc. RNDr., PhD.</t>
  </si>
  <si>
    <t>Fendeková Miriam, doc. RNDr., CSc.</t>
  </si>
  <si>
    <t>Milička Ján, doc. RNDr., CSc.</t>
  </si>
  <si>
    <t>Miklós László, Dr. h. c. prof. RNDr., DrSc.</t>
  </si>
  <si>
    <t>Sabol Martin, doc. Mgr., PhD.</t>
  </si>
  <si>
    <t>Bitušík Peter, prof. RNDr., CSc.</t>
  </si>
  <si>
    <t>Kusendová Dagmar, doc. RNDr., CSc.</t>
  </si>
  <si>
    <t>Rosenberg Michal, prof. Ing., PhD.</t>
  </si>
  <si>
    <t>Markoš Jozef, prof. Ing., DrSc.</t>
  </si>
  <si>
    <t>Martinková Miroslava, doc. PhD.</t>
  </si>
  <si>
    <t>Oriňáková Renáta, doc. RNDr., PhD.</t>
  </si>
  <si>
    <t>Masár Marián, doc. RNDr., PhD.</t>
  </si>
  <si>
    <t>Liptaj Tibor, doc. Ing., CSc.</t>
  </si>
  <si>
    <t>Drtil Miloslav, prof. Ing., PhD.</t>
  </si>
  <si>
    <t>Liška Marek, prof. Ing., DrSc.</t>
  </si>
  <si>
    <t>Bačkor Martin, prof. RNDr., PhD.</t>
  </si>
  <si>
    <t>Daxnerová Zuzana, doc. RNDr., CSc.</t>
  </si>
  <si>
    <t>Waczulíková Iveta, doc. RNDr., PhD.</t>
  </si>
  <si>
    <t>Fenďa Peter, Mgr., PhD.</t>
  </si>
  <si>
    <t>Panigaj Ľubomír, doc. RNDr., CSc.</t>
  </si>
  <si>
    <t>Hotový Ivan, prof. Ing., DrSc.</t>
  </si>
  <si>
    <t>Martinček Ivan, doc. Mgr., PhD.</t>
  </si>
  <si>
    <t>Hulman Martin, RNDr., PhD.</t>
  </si>
  <si>
    <t>Sinčák Peter, prof. Ing., CSc.</t>
  </si>
  <si>
    <t>Smieško Viktor, prof. Ing., PhD.</t>
  </si>
  <si>
    <t>Gramatová Elena, doc. RNDr., CSc.</t>
  </si>
  <si>
    <t>Geffert Viliam, prof. RNDr., DrSc.</t>
  </si>
  <si>
    <t>Beláň Anton, doc. Ing., PhD.</t>
  </si>
  <si>
    <t>Slosarčík Stanislav, prof. Ing., CSc.</t>
  </si>
  <si>
    <t>Rástočný Karol, prof. Ing., PhD.</t>
  </si>
  <si>
    <t>Krajči Stanislav, doc. RNDr., PhD.</t>
  </si>
  <si>
    <t>Tomáška Martin, doc. Ing., CSc.</t>
  </si>
  <si>
    <t>Ladislav Madarász, Dr.h.c, prof. Ing., PhD.</t>
  </si>
  <si>
    <t>Jendželovský Norbert, prof. Ing., PhD.</t>
  </si>
  <si>
    <t>Škvarla Jiří, prof. Ing., CSc.</t>
  </si>
  <si>
    <t>Komačka Jozef, doc. Dr. Ing.</t>
  </si>
  <si>
    <t>Uhlík Peter, doc. Mgr., PhD.</t>
  </si>
  <si>
    <t>Barloková Danka, doc. Ing., PhD.</t>
  </si>
  <si>
    <t>Pribulová Alena, doc. Ing., CSc.</t>
  </si>
  <si>
    <t>Gerlici Juraj, prof. Dr. Ing.</t>
  </si>
  <si>
    <t>Zajac Jozef, prof. Ing., CSc.</t>
  </si>
  <si>
    <t>Kureková Eva, doc. Ing., PhD.</t>
  </si>
  <si>
    <t>Sitek Jozef, prof. Ing., DrSc.</t>
  </si>
  <si>
    <t>Konečná Radomila, prof. Ing., PhD.</t>
  </si>
  <si>
    <t>Wisztová Elena, doc. RNDr., CSc.</t>
  </si>
  <si>
    <t>Evin Emil, prof. Ing., CSc.</t>
  </si>
  <si>
    <t>Králik Marian, doc. Ing., CSc.</t>
  </si>
  <si>
    <t>Kováč Gabriel, prof. MVDr., DrSc.</t>
  </si>
  <si>
    <t>Hluchý Svätoslav, prof. doc., Ing., CSc.</t>
  </si>
  <si>
    <t>Pistl Juraj, prof. MVDr., PhD.</t>
  </si>
  <si>
    <t>Reinprecht Ladislav, prof. Ing., CSc.</t>
  </si>
  <si>
    <t>Halánová Monika, doc. MVDr., PhD.</t>
  </si>
  <si>
    <t>Greifová Mária, doc. Ing., PhD.</t>
  </si>
  <si>
    <t>Zemiar Ján, prof. Ing., PhD.</t>
  </si>
  <si>
    <t>Sedliačik Ján, doc. Ing., PhD.</t>
  </si>
  <si>
    <t>Ondrejková Anna, doc. MVDr., PhD.</t>
  </si>
  <si>
    <t>Kačík František, prof. RNDr., PhD.</t>
  </si>
  <si>
    <t>Čunderlík Igor, prof. Ing., CSc.</t>
  </si>
  <si>
    <t>Réh Roman, doc. Ing., CSc.</t>
  </si>
  <si>
    <t>Novotný František, doc. MVDr., PhD.</t>
  </si>
  <si>
    <t>Capík Igor, doc. MVDr., PhD.</t>
  </si>
  <si>
    <t>Nagy Oskar, doc. MVDr., PhD., DipECBHM</t>
  </si>
  <si>
    <t>Tomáš Ján, prof. Ing., CSc.</t>
  </si>
  <si>
    <t>Kuna Roman, doc. RNDr., PhD.</t>
  </si>
  <si>
    <t>Čalkovská Andrea, prof. MUDr., PhD.</t>
  </si>
  <si>
    <t>Lehotsky Jan, prof. RNDr., DrSc.</t>
  </si>
  <si>
    <t>Šimko Fedor, prof. MUDr., PhD</t>
  </si>
  <si>
    <t>Poliaček Ivan, doc. RNDr., PhD</t>
  </si>
  <si>
    <t>Ficek Andrej, Mgr., PhD.</t>
  </si>
  <si>
    <t>Gvozdjáková  Anna, prof. RNDr., DrSc.</t>
  </si>
  <si>
    <t>Stankovičová Tatiana, doc. MUDr., CSc.</t>
  </si>
  <si>
    <t>Izrael Vlková Barbora, RNDr., PhD.</t>
  </si>
  <si>
    <t>Tóthová Elena, prof. MUDr., CSc.</t>
  </si>
  <si>
    <t>Rybárová Silvia, doc. MVDr., PhD.</t>
  </si>
  <si>
    <t>Kristian Pavol, doc. MUDr., PhD.</t>
  </si>
  <si>
    <t>Chabada Michal, doc. Mgr., PhD.</t>
  </si>
  <si>
    <t>Belás Ľubomír, prof. PhDr., CSc.</t>
  </si>
  <si>
    <t>Mellnerová Šuteková Jana, Mgr., PhD.</t>
  </si>
  <si>
    <t>Bauerová Mária, prof. RNDr., PhD.</t>
  </si>
  <si>
    <t>Bolfíková Eva, doc. PhDr., CSc.</t>
  </si>
  <si>
    <t>Gažová Viera, prof. PhDr., CSc.</t>
  </si>
  <si>
    <t>Klavec Jozef, doc. PhD.</t>
  </si>
  <si>
    <t>Morovicsová Eva, doc. PhDr., PhD., MPH</t>
  </si>
  <si>
    <t>Šutaj Štefan, prof. PaedDr., DrSc.</t>
  </si>
  <si>
    <t>Rábik Vladimír, doc. PhDr., PhD.</t>
  </si>
  <si>
    <t>Chrastina Peter, doc. RNDr., PhD.</t>
  </si>
  <si>
    <t>Ďurica sj Ján, ThDr., PhD.</t>
  </si>
  <si>
    <t>Franková Libuša, doc. PhDr., CSc.</t>
  </si>
  <si>
    <t>Bartík Pavol, prof. PaedDr., PhD.</t>
  </si>
  <si>
    <t>Krystoň Miroslav, doc. PaedDr., CSc.</t>
  </si>
  <si>
    <t>Búgelová Tatiana, doc. PhDr., CSc.</t>
  </si>
  <si>
    <t>Vanderka Marián, doc. Mgr., PhD.</t>
  </si>
  <si>
    <t>Miroslav Frankovský, doc. PhDr., CSc.</t>
  </si>
  <si>
    <t>Kollárik Teodor, prof. PhDr., DrSc.</t>
  </si>
  <si>
    <t>Šiňanská Katarína, PhDr.</t>
  </si>
  <si>
    <t>Cséfalvay Zsolt, doc. PaedDr., PhD.</t>
  </si>
  <si>
    <t>Antala Branislav, doc. PaedDr., PhD.</t>
  </si>
  <si>
    <t>Prokša Miroslav, prof. RNDr., CSc.</t>
  </si>
  <si>
    <t>Lipková Janka, doc. MUDr.</t>
  </si>
  <si>
    <t>Žiaková Eva, prof. PhDr., CSc.</t>
  </si>
  <si>
    <t>Szórádová Eva, prof. PhDr., CSc.</t>
  </si>
  <si>
    <t>Andričík Marián, doc. PhDr., PhD.</t>
  </si>
  <si>
    <t>Euringer Bátorová Andrea, Dr. phil.</t>
  </si>
  <si>
    <t>Kušnír Jaroslav, prof. PhDr., PhD.</t>
  </si>
  <si>
    <t>Bröstl Alexander, prof. JUDr., CSc.</t>
  </si>
  <si>
    <t>Križanová Anna, prof. Ing., CSc.</t>
  </si>
  <si>
    <t>Mičátek Vladislav, JUDr.</t>
  </si>
  <si>
    <t>Barinková Milena, doc. JUDr., CSc.</t>
  </si>
  <si>
    <t>Zaušková Anna, doc. Ing., PhD.</t>
  </si>
  <si>
    <t>Kajanová Jana, doc. Ing., PhD.</t>
  </si>
  <si>
    <t>Bucko Jozef, doc. RNDr., PhD.</t>
  </si>
  <si>
    <t>Zimka Rudolf, prof. RNDr., CSc.</t>
  </si>
  <si>
    <t>Horská Elena, prof. Dr. Ing.</t>
  </si>
  <si>
    <t>Horniaček Milan, doc. Ing., CSc.</t>
  </si>
  <si>
    <t>Šalgovičová Jarmila, doc. Ing., CSc.</t>
  </si>
  <si>
    <t>Kafková Eva, doc. Ing., PhD.</t>
  </si>
  <si>
    <t>Šujanová Jana, doc. Ing., CSc.</t>
  </si>
  <si>
    <t>Neumannová Anna, doc. Ing., CSc.</t>
  </si>
  <si>
    <t>Mráz Stanislav, prof. JUDr., CSc.</t>
  </si>
  <si>
    <t>Čentéš Jozef, doc. JUDr., PhD.</t>
  </si>
  <si>
    <t>Černý Vladimír, doc. RNDr., CSc.</t>
  </si>
  <si>
    <t>Riečanová Zdenka, prof. RNDr., CSc.</t>
  </si>
  <si>
    <t>Riečan Beloslav, prof. RNDr., DrSc.</t>
  </si>
  <si>
    <t>Klešč Marián, doc. RNDr., PhD.</t>
  </si>
  <si>
    <t>Markošová Mária, doc. RNDr., PhD</t>
  </si>
  <si>
    <t>Hiller Edgar, doc. RNDr., PhD.</t>
  </si>
  <si>
    <t>Pekár Ján, doc. RNDr., PhD.</t>
  </si>
  <si>
    <t>Marko František, doc. RNDr., CSc.</t>
  </si>
  <si>
    <t>Spišiak Ján, doc. RNDr., DrSc.</t>
  </si>
  <si>
    <t>Bednarik Martin, doc. RNDr., PhD.</t>
  </si>
  <si>
    <t>Lehotay Jozef, prof. Ing., DrSc.</t>
  </si>
  <si>
    <t>Čeppan Michal, doc. Ing., CSc.</t>
  </si>
  <si>
    <t>Baňacký Pavol, doc. Ing., DrSc.</t>
  </si>
  <si>
    <t>Kožíšek Jozef, doc. Ing., CSc.</t>
  </si>
  <si>
    <t>Fedoročko Peter, prof. RNDr., CSc.</t>
  </si>
  <si>
    <t>Kováč Ľubomír, doc. RNDr., CSc.</t>
  </si>
  <si>
    <t>Vittek Ján, prof. Ing., PhD.</t>
  </si>
  <si>
    <t>Hribik Ján, doc. Ing., PhD.</t>
  </si>
  <si>
    <t>Sarnovský Ján, prof. Ing., PhD.</t>
  </si>
  <si>
    <t>Veselý Marian, doc. Ing., PhD.</t>
  </si>
  <si>
    <t>Redhammer Robert, doc. Ing., PhD.</t>
  </si>
  <si>
    <t>Kozák Štefan, prof. Ing., PhD.</t>
  </si>
  <si>
    <t>Róka Rastislav, doc. Ing., PhD.</t>
  </si>
  <si>
    <t>Šveda Mikuláš, prof. Ing., PhD.</t>
  </si>
  <si>
    <t>Ružičková Silvia, doc. RNDr., PhD.</t>
  </si>
  <si>
    <t>Dušan Petráš, prof. Ing., PhD.</t>
  </si>
  <si>
    <t>Peterka Pavel, doc. Ing., Ph.D.</t>
  </si>
  <si>
    <t>Kanócz Ján, doc. Ing., CSc.</t>
  </si>
  <si>
    <t>Vadász Pavol, doc. Ing., CSc.</t>
  </si>
  <si>
    <t>Košičanová Danica, doc. Ing., PhD.</t>
  </si>
  <si>
    <t>Medveď Igor, doc. RNDr., PhD.</t>
  </si>
  <si>
    <t>Vavro Ján, prof. Ing., PhD.</t>
  </si>
  <si>
    <t>Kvačkaj Tibor, prof. Ing., CSc.</t>
  </si>
  <si>
    <t>Hloch Sergej, doc. Ing., PhD.</t>
  </si>
  <si>
    <t>Longauerová Margita, prof. Ing., CSc.</t>
  </si>
  <si>
    <t>Vasková Iveta, doc. Ing., PhD.</t>
  </si>
  <si>
    <t>Mihaliková Mária, doc. Ing., PhD.</t>
  </si>
  <si>
    <t>Plško Alfonz, doc. Ing., CSc.</t>
  </si>
  <si>
    <t>Zdravecká Eva, doc. Ing., CSc.</t>
  </si>
  <si>
    <t>Stanček Ladislav, doc. Ing., CSc.</t>
  </si>
  <si>
    <t>Kukuča Pavol, prof. Ing., PhD.</t>
  </si>
  <si>
    <t>Vajda Vladimír, prof. MVDr., PhD.</t>
  </si>
  <si>
    <t>Střelcová Katarína, doc. Ing., PhD.</t>
  </si>
  <si>
    <t>Šimonovičová Alexandra, doc. RNDr., CSc.</t>
  </si>
  <si>
    <t>Dzurenda Ladislav, prof. Ing., PhD.</t>
  </si>
  <si>
    <t>Messingerová Valéria, prof. Ing., CSc.</t>
  </si>
  <si>
    <t>Baranec Tibor, prof. RNDr., CSc.</t>
  </si>
  <si>
    <t>Angelovičová Mária, prof. Ing., PhD.</t>
  </si>
  <si>
    <t>Kovalkovičová Natália, doc. MVDr., PhD.</t>
  </si>
  <si>
    <t>Kučera Marian, doc. Ing., PhD.</t>
  </si>
  <si>
    <t>Mardiak Jozef, doc. MUDr.,  CSc.</t>
  </si>
  <si>
    <t>Pella Daniel, prof. MUDr., PhD.</t>
  </si>
  <si>
    <t>Mistríková Jela, prof. RNDr., DrSc.</t>
  </si>
  <si>
    <t>Švorc Pavol, doc. RNDr., CSc.</t>
  </si>
  <si>
    <t>Brozmanová Mariana, doc. RNDr., PhD</t>
  </si>
  <si>
    <t>Adamkov Marian, doc. MUDr., CSc., mim. prof.</t>
  </si>
  <si>
    <t>Repiská Vanda, doc. RNDr., PhD.</t>
  </si>
  <si>
    <t>Chorvátová Alžbeta, doc. Ph.D.</t>
  </si>
  <si>
    <t>Kristová Viera, prof. MUDr., CSc.</t>
  </si>
  <si>
    <t>Gahér František, doc. PhDr., CSc.</t>
  </si>
  <si>
    <t>Škvarna Dušan, doc. PhDr., PhD.</t>
  </si>
  <si>
    <t>Kónya Peter, prof. PhDr., PhD.</t>
  </si>
  <si>
    <t>Slavík Vladimír, doc. RNDr., CSc.</t>
  </si>
  <si>
    <t>Mária Kohútová, prof. PhDr., CSc.</t>
  </si>
  <si>
    <t>Krno Svetozár, doc. PhDr., CSc</t>
  </si>
  <si>
    <t>Dolista Josef, prof. Dr. ThD., PhD.</t>
  </si>
  <si>
    <t>Liďák Ján, doc. PhDr., CSc.</t>
  </si>
  <si>
    <t>Špirko Dušan, doc. PhDr., PhD.</t>
  </si>
  <si>
    <t>Kanovský Martin, doc. Mgr., PhD.</t>
  </si>
  <si>
    <t>Švec Štefan, prof. PhDr., CSc.</t>
  </si>
  <si>
    <t>Hroncová Jolana, prof. PhDr., CSc.</t>
  </si>
  <si>
    <t>Kyselovičová Oľga, doc. PaedDr., PhD.</t>
  </si>
  <si>
    <t>Holienka Miroslav, doc. PaedDr., PhD.</t>
  </si>
  <si>
    <t>Hudecová Anna, doc. PeadDr., PhD., mim. prof.</t>
  </si>
  <si>
    <t>Ružbarský Pavel, doc. PaedDr., PhD.</t>
  </si>
  <si>
    <t>Danek  Ján, doc. PaedDr., CSc.</t>
  </si>
  <si>
    <t>Gromová Edita, prof. PhDr., CSc.</t>
  </si>
  <si>
    <t>Findeisen Raoul David, prof., Ph.D</t>
  </si>
  <si>
    <t>Sipko Jozef, prof. PhDr., PhD.</t>
  </si>
  <si>
    <t>Eliáš Anton, doc. PhDr., CSc.</t>
  </si>
  <si>
    <t>Šipikalová-Ošková Silvia, Ing., PhD.</t>
  </si>
  <si>
    <t>Reitšpís  Josef, prof. Ing., PhD.</t>
  </si>
  <si>
    <t>Rajnoha Rastislav, doc. Ing., PhD.</t>
  </si>
  <si>
    <t>Zágoršeková Marta, doc. PhDr., CSc.</t>
  </si>
  <si>
    <t>Dupaľ Andrej, prof. Ing., CSc.</t>
  </si>
  <si>
    <t>Horáková Galina, doc. RNDr., CSc.</t>
  </si>
  <si>
    <t>Procházka Radoslav, doc. JUDr., PhD., JSD, LL.M.</t>
  </si>
  <si>
    <t>Vaňová Anna, doc. Ing., PhD.</t>
  </si>
  <si>
    <t>Šmid Marek, prof. JUDr., PhD.</t>
  </si>
  <si>
    <t>Blašková Martina, doc. Ing., PhD.</t>
  </si>
  <si>
    <t>Rostášová Mária, prof. Ing., CSc.</t>
  </si>
  <si>
    <t>Nemec Matúš, doc. JUDr., PhD.</t>
  </si>
  <si>
    <t>Vďačný Peter, Mgr. Dr. rer. nat., PhD.</t>
  </si>
  <si>
    <t>Hrabovec Emília, prof. Dr. phil. Mag. phil.</t>
  </si>
  <si>
    <t>Janota Aleš, prof. Ing., PhD., EurIng</t>
  </si>
  <si>
    <t>Straka Martin, doc. Ing., PhD., Ing-Paed IGIP.</t>
  </si>
  <si>
    <t>Luptáčik Mikuláš, univ. prof. i.R. Dipl.-Ing. Dr.</t>
  </si>
  <si>
    <t>Bujňáková Mária, prof. h. c. doc. JUDr., CSc.</t>
  </si>
  <si>
    <t>Pokrivčák Ján, prof. Ing., M.S., PhD.</t>
  </si>
  <si>
    <t>Volek Peter, prof. Dr. phil. fac. theol.</t>
  </si>
  <si>
    <t>Roháč Juraj, doc. PhDr., CSc.</t>
  </si>
  <si>
    <t>Varcholová Tatiana, Dr. h. c. prof. Ing., CSc.</t>
  </si>
  <si>
    <t>Vasilkovová Božena, Ing., PhD.</t>
  </si>
  <si>
    <t>Živčák Jozef, Dr. h. c. prof. Ing., PhD.</t>
  </si>
  <si>
    <t>Mihok Jozef, Dr. h. c. mult. prof. Ing., PhD.</t>
  </si>
  <si>
    <t>Sinay Juraj, Dr. h. c. prof. Ing., DrSc.</t>
  </si>
  <si>
    <t>Mihina  František, Dr. h. c. prof. PhDr.,  CSc.</t>
  </si>
  <si>
    <t>Čorejová Tatiana, Dr. h. c. prof. Ing., PhD.</t>
  </si>
  <si>
    <t>Grznár Miroslav, Dr. h. c. prof. Ing., DrSc.</t>
  </si>
  <si>
    <t>Blaho Peter, Dr. h. c. prof. JUDr., CSc.</t>
  </si>
  <si>
    <t>Balta Ivan, prof., dr. sc.</t>
  </si>
  <si>
    <t>Trebuňa František, Dr. h. c. mult. prof. Ing., CSc.</t>
  </si>
  <si>
    <t>Sivák Rudolf, Dr. h. c. prof. Ing., PhD.</t>
  </si>
  <si>
    <t>* Pri spoločných projektoch (tie, ktorých registračné číslo sa začína číslicou 2) sa uvádza meno aj pracovisko zodpovedného riešiteľa z verejnej vysokej školy, pričom vedúci projektu je z pracoviska SAV.</t>
  </si>
  <si>
    <t>Janda Mário, Dr. rer. nat. RNDr., PhD.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</si>
</sst>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3" fontId="0" fillId="0" borderId="0" xfId="0" applyNumberFormat="1"/>
    <xf numFmtId="0" fontId="0" fillId="0" borderId="2" xfId="0" applyFill="1" applyBorder="1"/>
    <xf numFmtId="0" fontId="0" fillId="0" borderId="2" xfId="0" applyBorder="1" applyAlignment="1">
      <alignment wrapText="1"/>
    </xf>
    <xf numFmtId="3" fontId="3" fillId="0" borderId="0" xfId="0" applyNumberFormat="1" applyFont="1" applyFill="1" applyBorder="1"/>
    <xf numFmtId="0" fontId="0" fillId="0" borderId="1" xfId="0" applyFill="1" applyBorder="1"/>
    <xf numFmtId="0" fontId="0" fillId="0" borderId="1" xfId="0" applyBorder="1" applyAlignment="1">
      <alignment wrapText="1"/>
    </xf>
    <xf numFmtId="3" fontId="3" fillId="2" borderId="1" xfId="0" applyNumberFormat="1" applyFont="1" applyFill="1" applyBorder="1"/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2" xfId="0" applyFill="1" applyBorder="1"/>
    <xf numFmtId="3" fontId="0" fillId="0" borderId="1" xfId="0" applyNumberFormat="1" applyBorder="1"/>
    <xf numFmtId="0" fontId="4" fillId="4" borderId="2" xfId="0" applyFont="1" applyFill="1" applyBorder="1"/>
    <xf numFmtId="0" fontId="4" fillId="0" borderId="2" xfId="0" applyFont="1" applyFill="1" applyBorder="1"/>
    <xf numFmtId="0" fontId="0" fillId="0" borderId="2" xfId="0" applyFont="1" applyFill="1" applyBorder="1"/>
    <xf numFmtId="0" fontId="0" fillId="5" borderId="2" xfId="0" applyFill="1" applyBorder="1" applyAlignment="1">
      <alignment wrapText="1"/>
    </xf>
    <xf numFmtId="0" fontId="4" fillId="5" borderId="2" xfId="0" applyFont="1" applyFill="1" applyBorder="1"/>
    <xf numFmtId="0" fontId="4" fillId="6" borderId="2" xfId="0" applyFont="1" applyFill="1" applyBorder="1" applyAlignment="1">
      <alignment wrapText="1"/>
    </xf>
    <xf numFmtId="0" fontId="4" fillId="6" borderId="2" xfId="0" applyFont="1" applyFill="1" applyBorder="1"/>
    <xf numFmtId="0" fontId="4" fillId="0" borderId="2" xfId="0" applyFont="1" applyBorder="1" applyAlignment="1">
      <alignment horizontal="center" vertical="center"/>
    </xf>
    <xf numFmtId="0" fontId="3" fillId="0" borderId="2" xfId="0" applyFont="1" applyFill="1" applyBorder="1"/>
    <xf numFmtId="3" fontId="1" fillId="0" borderId="0" xfId="0" applyNumberFormat="1" applyFont="1" applyFill="1" applyBorder="1"/>
    <xf numFmtId="3" fontId="1" fillId="0" borderId="2" xfId="0" applyNumberFormat="1" applyFont="1" applyFill="1" applyBorder="1"/>
    <xf numFmtId="3" fontId="3" fillId="0" borderId="2" xfId="0" applyNumberFormat="1" applyFont="1" applyFill="1" applyBorder="1"/>
    <xf numFmtId="0" fontId="1" fillId="0" borderId="2" xfId="0" applyFont="1" applyFill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O1448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2.75"/>
  <cols>
    <col min="1" max="2" width="11.42578125" customWidth="1"/>
    <col min="3" max="3" width="8.140625" customWidth="1"/>
    <col min="4" max="4" width="14.7109375" customWidth="1"/>
    <col min="5" max="6" width="35.28515625" customWidth="1"/>
    <col min="7" max="7" width="20.5703125" customWidth="1"/>
    <col min="8" max="8" width="11.42578125" customWidth="1"/>
    <col min="9" max="9" width="13.7109375" bestFit="1" customWidth="1"/>
    <col min="10" max="10" width="12.7109375" customWidth="1"/>
    <col min="11" max="12" width="13.7109375" customWidth="1"/>
    <col min="13" max="13" width="11.42578125" bestFit="1" customWidth="1"/>
    <col min="14" max="14" width="12.85546875" bestFit="1" customWidth="1"/>
  </cols>
  <sheetData>
    <row r="1" spans="1:15" ht="104.25" customHeight="1" thickBot="1">
      <c r="A1" s="10" t="s">
        <v>25</v>
      </c>
      <c r="B1" s="10" t="s">
        <v>3157</v>
      </c>
      <c r="C1" s="14" t="s">
        <v>32</v>
      </c>
      <c r="D1" s="11" t="s">
        <v>24</v>
      </c>
      <c r="E1" s="11" t="s">
        <v>23</v>
      </c>
      <c r="F1" s="11" t="s">
        <v>1412</v>
      </c>
      <c r="G1" s="11" t="s">
        <v>1413</v>
      </c>
      <c r="H1" s="11" t="s">
        <v>26</v>
      </c>
      <c r="I1" s="11" t="s">
        <v>1406</v>
      </c>
      <c r="J1" s="17" t="s">
        <v>1415</v>
      </c>
      <c r="K1" s="11" t="s">
        <v>123</v>
      </c>
      <c r="L1" s="11" t="s">
        <v>124</v>
      </c>
      <c r="M1" s="12" t="s">
        <v>121</v>
      </c>
      <c r="N1" s="12" t="s">
        <v>122</v>
      </c>
    </row>
    <row r="2" spans="1:15" ht="26.25" hidden="1" thickTop="1">
      <c r="A2" s="7">
        <v>2013</v>
      </c>
      <c r="B2" s="7">
        <v>2016</v>
      </c>
      <c r="C2" s="1">
        <v>1</v>
      </c>
      <c r="D2" s="7" t="s">
        <v>2785</v>
      </c>
      <c r="E2" s="8" t="s">
        <v>3158</v>
      </c>
      <c r="F2" s="8" t="s">
        <v>3159</v>
      </c>
      <c r="G2" s="8" t="s">
        <v>37</v>
      </c>
      <c r="H2" s="1" t="s">
        <v>13</v>
      </c>
      <c r="I2" s="1">
        <v>1</v>
      </c>
      <c r="J2" s="18">
        <v>1</v>
      </c>
      <c r="K2" s="20">
        <v>9470</v>
      </c>
      <c r="L2" s="20">
        <v>0</v>
      </c>
      <c r="M2" s="9">
        <v>5667</v>
      </c>
      <c r="N2" s="9">
        <v>0</v>
      </c>
      <c r="O2" s="3"/>
    </row>
    <row r="3" spans="1:15" ht="39" thickTop="1">
      <c r="A3" s="7">
        <v>2013</v>
      </c>
      <c r="B3" s="7">
        <v>2015</v>
      </c>
      <c r="C3" s="2">
        <v>1</v>
      </c>
      <c r="D3" s="4" t="s">
        <v>2786</v>
      </c>
      <c r="E3" s="5" t="s">
        <v>3160</v>
      </c>
      <c r="F3" s="16" t="s">
        <v>4142</v>
      </c>
      <c r="G3" s="5" t="s">
        <v>38</v>
      </c>
      <c r="H3" s="1" t="s">
        <v>2</v>
      </c>
      <c r="I3" s="1">
        <v>0.99282933825035835</v>
      </c>
      <c r="J3" s="18">
        <v>2</v>
      </c>
      <c r="K3" s="20">
        <v>18660</v>
      </c>
      <c r="L3" s="20">
        <v>15000</v>
      </c>
      <c r="M3" s="9">
        <v>10592</v>
      </c>
      <c r="N3" s="9">
        <v>6390</v>
      </c>
      <c r="O3" s="3"/>
    </row>
    <row r="4" spans="1:15" ht="51" hidden="1">
      <c r="A4" s="7">
        <v>2013</v>
      </c>
      <c r="B4" s="7">
        <v>2015</v>
      </c>
      <c r="C4" s="2">
        <v>1</v>
      </c>
      <c r="D4" s="4" t="s">
        <v>2787</v>
      </c>
      <c r="E4" s="5" t="s">
        <v>3161</v>
      </c>
      <c r="F4" s="5" t="s">
        <v>3162</v>
      </c>
      <c r="G4" s="5" t="s">
        <v>41</v>
      </c>
      <c r="H4" s="1" t="s">
        <v>1</v>
      </c>
      <c r="I4" s="1">
        <v>0.9912927678754353</v>
      </c>
      <c r="J4" s="18">
        <v>3</v>
      </c>
      <c r="K4" s="20">
        <v>17800</v>
      </c>
      <c r="L4" s="20">
        <v>0</v>
      </c>
      <c r="M4" s="9">
        <v>9556</v>
      </c>
      <c r="N4" s="9">
        <v>0</v>
      </c>
      <c r="O4" s="3"/>
    </row>
    <row r="5" spans="1:15" ht="38.25" hidden="1">
      <c r="A5" s="7">
        <v>2013</v>
      </c>
      <c r="B5" s="7">
        <v>2016</v>
      </c>
      <c r="C5" s="2">
        <v>1</v>
      </c>
      <c r="D5" s="4" t="s">
        <v>2788</v>
      </c>
      <c r="E5" s="5" t="s">
        <v>3163</v>
      </c>
      <c r="F5" s="16" t="s">
        <v>4143</v>
      </c>
      <c r="G5" s="5" t="s">
        <v>116</v>
      </c>
      <c r="H5" s="1" t="s">
        <v>14</v>
      </c>
      <c r="I5" s="1">
        <v>0.98934644540053251</v>
      </c>
      <c r="J5" s="18">
        <v>4</v>
      </c>
      <c r="K5" s="20">
        <v>10000</v>
      </c>
      <c r="L5" s="20">
        <v>0</v>
      </c>
      <c r="M5" s="9">
        <v>5061</v>
      </c>
      <c r="N5" s="9">
        <v>0</v>
      </c>
      <c r="O5" s="3"/>
    </row>
    <row r="6" spans="1:15" ht="25.5" hidden="1">
      <c r="A6" s="7">
        <v>2013</v>
      </c>
      <c r="B6" s="7">
        <v>2015</v>
      </c>
      <c r="C6" s="2">
        <v>1</v>
      </c>
      <c r="D6" s="4" t="s">
        <v>2789</v>
      </c>
      <c r="E6" s="5" t="s">
        <v>3164</v>
      </c>
      <c r="F6" s="5" t="s">
        <v>3165</v>
      </c>
      <c r="G6" s="5" t="s">
        <v>113</v>
      </c>
      <c r="H6" s="1" t="s">
        <v>11</v>
      </c>
      <c r="I6" s="1">
        <v>0.98422454415078875</v>
      </c>
      <c r="J6" s="18">
        <v>5</v>
      </c>
      <c r="K6" s="20">
        <v>9813</v>
      </c>
      <c r="L6" s="20">
        <v>0</v>
      </c>
      <c r="M6" s="9">
        <v>4664</v>
      </c>
      <c r="N6" s="9">
        <v>0</v>
      </c>
      <c r="O6" s="3"/>
    </row>
    <row r="7" spans="1:15" ht="25.5" hidden="1">
      <c r="A7" s="7">
        <v>2013</v>
      </c>
      <c r="B7" s="7">
        <v>2015</v>
      </c>
      <c r="C7" s="2">
        <v>1</v>
      </c>
      <c r="D7" s="4" t="s">
        <v>2790</v>
      </c>
      <c r="E7" s="5" t="s">
        <v>3166</v>
      </c>
      <c r="F7" s="5" t="s">
        <v>3167</v>
      </c>
      <c r="G7" s="5" t="s">
        <v>41</v>
      </c>
      <c r="H7" s="1" t="s">
        <v>1</v>
      </c>
      <c r="I7" s="1">
        <v>0.98340503995082973</v>
      </c>
      <c r="J7" s="18">
        <v>6</v>
      </c>
      <c r="K7" s="20">
        <v>9000</v>
      </c>
      <c r="L7" s="20">
        <v>2200</v>
      </c>
      <c r="M7" s="9">
        <v>4001</v>
      </c>
      <c r="N7" s="9">
        <v>0</v>
      </c>
      <c r="O7" s="3"/>
    </row>
    <row r="8" spans="1:15" ht="38.25">
      <c r="A8" s="7">
        <v>2013</v>
      </c>
      <c r="B8" s="7">
        <v>2016</v>
      </c>
      <c r="C8" s="2">
        <v>1</v>
      </c>
      <c r="D8" s="4" t="s">
        <v>2791</v>
      </c>
      <c r="E8" s="5" t="s">
        <v>3168</v>
      </c>
      <c r="F8" s="5" t="s">
        <v>3169</v>
      </c>
      <c r="G8" s="5" t="s">
        <v>38</v>
      </c>
      <c r="H8" s="1" t="s">
        <v>2</v>
      </c>
      <c r="I8" s="1">
        <v>0.98104896537594743</v>
      </c>
      <c r="J8" s="18">
        <v>7</v>
      </c>
      <c r="K8" s="20">
        <v>14000</v>
      </c>
      <c r="L8" s="20">
        <v>0</v>
      </c>
      <c r="M8" s="9">
        <v>5793</v>
      </c>
      <c r="N8" s="9">
        <v>0</v>
      </c>
      <c r="O8" s="3"/>
    </row>
    <row r="9" spans="1:15" ht="25.5" hidden="1">
      <c r="A9" s="7">
        <v>2013</v>
      </c>
      <c r="B9" s="7">
        <v>2015</v>
      </c>
      <c r="C9" s="2">
        <v>1</v>
      </c>
      <c r="D9" s="4" t="s">
        <v>2792</v>
      </c>
      <c r="E9" s="5" t="s">
        <v>3170</v>
      </c>
      <c r="F9" s="5" t="s">
        <v>3171</v>
      </c>
      <c r="G9" s="5" t="s">
        <v>41</v>
      </c>
      <c r="H9" s="1" t="s">
        <v>1</v>
      </c>
      <c r="I9" s="1">
        <v>0.97234173325138284</v>
      </c>
      <c r="J9" s="18">
        <v>8</v>
      </c>
      <c r="K9" s="20">
        <v>11990</v>
      </c>
      <c r="L9" s="20">
        <v>0</v>
      </c>
      <c r="M9" s="9">
        <v>4592</v>
      </c>
      <c r="N9" s="9">
        <v>0</v>
      </c>
      <c r="O9" s="3"/>
    </row>
    <row r="10" spans="1:15" ht="25.5" hidden="1">
      <c r="A10" s="7">
        <v>2013</v>
      </c>
      <c r="B10" s="7">
        <v>2015</v>
      </c>
      <c r="C10" s="2">
        <v>1</v>
      </c>
      <c r="D10" s="4" t="s">
        <v>2793</v>
      </c>
      <c r="E10" s="5" t="s">
        <v>3172</v>
      </c>
      <c r="F10" s="5" t="s">
        <v>3173</v>
      </c>
      <c r="G10" s="5" t="s">
        <v>39</v>
      </c>
      <c r="H10" s="1" t="s">
        <v>13</v>
      </c>
      <c r="I10" s="1">
        <v>0.9716246670764187</v>
      </c>
      <c r="J10" s="18">
        <v>9</v>
      </c>
      <c r="K10" s="20">
        <v>25000</v>
      </c>
      <c r="L10" s="20">
        <v>12000</v>
      </c>
      <c r="M10" s="9">
        <v>8805</v>
      </c>
      <c r="N10" s="9">
        <v>0</v>
      </c>
      <c r="O10" s="3"/>
    </row>
    <row r="11" spans="1:15" ht="25.5" hidden="1">
      <c r="A11" s="7">
        <v>2013</v>
      </c>
      <c r="B11" s="7">
        <v>2015</v>
      </c>
      <c r="C11" s="2">
        <v>1</v>
      </c>
      <c r="D11" s="4" t="s">
        <v>2794</v>
      </c>
      <c r="E11" s="5" t="s">
        <v>3174</v>
      </c>
      <c r="F11" s="5" t="s">
        <v>3175</v>
      </c>
      <c r="G11" s="5" t="s">
        <v>41</v>
      </c>
      <c r="H11" s="1" t="s">
        <v>1</v>
      </c>
      <c r="I11" s="1">
        <v>0.97080516287645968</v>
      </c>
      <c r="J11" s="18">
        <v>10</v>
      </c>
      <c r="K11" s="20">
        <v>11399</v>
      </c>
      <c r="L11" s="20">
        <v>5900</v>
      </c>
      <c r="M11" s="9">
        <v>3664</v>
      </c>
      <c r="N11" s="9">
        <v>0</v>
      </c>
      <c r="O11" s="3"/>
    </row>
    <row r="12" spans="1:15" ht="38.25" hidden="1">
      <c r="A12" s="7">
        <v>2013</v>
      </c>
      <c r="B12" s="7">
        <v>2015</v>
      </c>
      <c r="C12" s="2">
        <v>1</v>
      </c>
      <c r="D12" s="4" t="s">
        <v>2795</v>
      </c>
      <c r="E12" s="5" t="s">
        <v>3176</v>
      </c>
      <c r="F12" s="5" t="s">
        <v>3177</v>
      </c>
      <c r="G12" s="5" t="s">
        <v>54</v>
      </c>
      <c r="H12" s="1" t="s">
        <v>13</v>
      </c>
      <c r="I12" s="1">
        <v>0.96844908830157761</v>
      </c>
      <c r="J12" s="18">
        <v>11</v>
      </c>
      <c r="K12" s="20">
        <v>12800</v>
      </c>
      <c r="L12" s="20">
        <v>1900</v>
      </c>
      <c r="M12" s="9">
        <v>3721</v>
      </c>
      <c r="N12" s="9">
        <v>0</v>
      </c>
      <c r="O12" s="3"/>
    </row>
    <row r="13" spans="1:15" ht="25.5" hidden="1">
      <c r="A13" s="7">
        <v>2013</v>
      </c>
      <c r="B13" s="7">
        <v>2016</v>
      </c>
      <c r="C13" s="2">
        <v>1</v>
      </c>
      <c r="D13" s="4" t="s">
        <v>2796</v>
      </c>
      <c r="E13" s="5" t="s">
        <v>3178</v>
      </c>
      <c r="F13" s="5" t="s">
        <v>3179</v>
      </c>
      <c r="G13" s="5" t="s">
        <v>41</v>
      </c>
      <c r="H13" s="1" t="s">
        <v>1</v>
      </c>
      <c r="I13" s="1">
        <v>0.96681007990165957</v>
      </c>
      <c r="J13" s="18">
        <v>12</v>
      </c>
      <c r="K13" s="20">
        <v>3950</v>
      </c>
      <c r="L13" s="20">
        <v>1700</v>
      </c>
      <c r="M13" s="9">
        <v>1027</v>
      </c>
      <c r="N13" s="9">
        <v>0</v>
      </c>
      <c r="O13" s="3"/>
    </row>
    <row r="14" spans="1:15" ht="25.5" hidden="1">
      <c r="A14" s="7">
        <v>2013</v>
      </c>
      <c r="B14" s="7">
        <v>2016</v>
      </c>
      <c r="C14" s="2">
        <v>1</v>
      </c>
      <c r="D14" s="4" t="s">
        <v>2797</v>
      </c>
      <c r="E14" s="5" t="s">
        <v>3180</v>
      </c>
      <c r="F14" s="5" t="s">
        <v>3181</v>
      </c>
      <c r="G14" s="5" t="s">
        <v>37</v>
      </c>
      <c r="H14" s="1" t="s">
        <v>13</v>
      </c>
      <c r="I14" s="1">
        <v>0.96681007990165957</v>
      </c>
      <c r="J14" s="18">
        <v>12</v>
      </c>
      <c r="K14" s="20">
        <v>2370</v>
      </c>
      <c r="L14" s="20">
        <v>0</v>
      </c>
      <c r="M14" s="9">
        <v>616</v>
      </c>
      <c r="N14" s="9">
        <v>0</v>
      </c>
      <c r="O14" s="3"/>
    </row>
    <row r="15" spans="1:15" ht="51" hidden="1">
      <c r="A15" s="7">
        <v>2013</v>
      </c>
      <c r="B15" s="7">
        <v>2016</v>
      </c>
      <c r="C15" s="2">
        <v>1</v>
      </c>
      <c r="D15" s="4" t="s">
        <v>2798</v>
      </c>
      <c r="E15" s="5" t="s">
        <v>3182</v>
      </c>
      <c r="F15" s="5" t="s">
        <v>3183</v>
      </c>
      <c r="G15" s="5" t="s">
        <v>41</v>
      </c>
      <c r="H15" s="1" t="s">
        <v>1</v>
      </c>
      <c r="I15" s="1">
        <v>0.95502970702724854</v>
      </c>
      <c r="J15" s="18">
        <v>13</v>
      </c>
      <c r="K15" s="20">
        <v>3840</v>
      </c>
      <c r="L15" s="20">
        <v>0</v>
      </c>
      <c r="M15" s="9">
        <v>880</v>
      </c>
      <c r="N15" s="9">
        <v>0</v>
      </c>
      <c r="O15" s="3"/>
    </row>
    <row r="16" spans="1:15" ht="25.5">
      <c r="A16" s="7">
        <v>2013</v>
      </c>
      <c r="B16" s="7">
        <v>2016</v>
      </c>
      <c r="C16" s="2">
        <v>1</v>
      </c>
      <c r="D16" s="4" t="s">
        <v>2799</v>
      </c>
      <c r="E16" s="5" t="s">
        <v>3184</v>
      </c>
      <c r="F16" s="5" t="s">
        <v>3185</v>
      </c>
      <c r="G16" s="5" t="s">
        <v>38</v>
      </c>
      <c r="H16" s="1" t="s">
        <v>2</v>
      </c>
      <c r="I16" s="1">
        <v>0.94949805367752504</v>
      </c>
      <c r="J16" s="18">
        <v>14</v>
      </c>
      <c r="K16" s="20">
        <v>25000</v>
      </c>
      <c r="L16" s="20">
        <v>16000</v>
      </c>
      <c r="M16" s="9">
        <v>4959</v>
      </c>
      <c r="N16" s="9">
        <v>0</v>
      </c>
      <c r="O16" s="3"/>
    </row>
    <row r="17" spans="1:15" ht="38.25">
      <c r="A17" s="7">
        <v>2013</v>
      </c>
      <c r="B17" s="7">
        <v>2016</v>
      </c>
      <c r="C17" s="2">
        <v>1</v>
      </c>
      <c r="D17" s="4" t="s">
        <v>2800</v>
      </c>
      <c r="E17" s="5" t="s">
        <v>3186</v>
      </c>
      <c r="F17" s="5" t="s">
        <v>1364</v>
      </c>
      <c r="G17" s="5" t="s">
        <v>38</v>
      </c>
      <c r="H17" s="1" t="s">
        <v>2</v>
      </c>
      <c r="I17" s="1">
        <v>0.94949805367752504</v>
      </c>
      <c r="J17" s="18">
        <v>14</v>
      </c>
      <c r="K17" s="20">
        <v>25500</v>
      </c>
      <c r="L17" s="20">
        <v>15000</v>
      </c>
      <c r="M17" s="9">
        <v>5058</v>
      </c>
      <c r="N17" s="9">
        <v>0</v>
      </c>
      <c r="O17" s="3"/>
    </row>
    <row r="18" spans="1:15" ht="38.25" hidden="1">
      <c r="A18" s="7">
        <v>2013</v>
      </c>
      <c r="B18" s="7">
        <v>2015</v>
      </c>
      <c r="C18" s="2">
        <v>2</v>
      </c>
      <c r="D18" s="4" t="s">
        <v>2801</v>
      </c>
      <c r="E18" s="5" t="s">
        <v>3187</v>
      </c>
      <c r="F18" s="16" t="s">
        <v>4144</v>
      </c>
      <c r="G18" s="5" t="s">
        <v>44</v>
      </c>
      <c r="H18" s="1" t="s">
        <v>3</v>
      </c>
      <c r="I18" s="1">
        <v>1</v>
      </c>
      <c r="J18" s="18">
        <v>1</v>
      </c>
      <c r="K18" s="20">
        <v>8300</v>
      </c>
      <c r="L18" s="20">
        <v>5500</v>
      </c>
      <c r="M18" s="9">
        <v>4967</v>
      </c>
      <c r="N18" s="9">
        <v>2470</v>
      </c>
      <c r="O18" s="3"/>
    </row>
    <row r="19" spans="1:15" ht="38.25" hidden="1">
      <c r="A19" s="7">
        <v>2013</v>
      </c>
      <c r="B19" s="7">
        <v>2015</v>
      </c>
      <c r="C19" s="2">
        <v>2</v>
      </c>
      <c r="D19" s="4" t="s">
        <v>2802</v>
      </c>
      <c r="E19" s="5" t="s">
        <v>3188</v>
      </c>
      <c r="F19" s="5" t="s">
        <v>3189</v>
      </c>
      <c r="G19" s="5" t="s">
        <v>41</v>
      </c>
      <c r="H19" s="1" t="s">
        <v>1</v>
      </c>
      <c r="I19" s="1">
        <v>0.99302850112774232</v>
      </c>
      <c r="J19" s="18">
        <v>2</v>
      </c>
      <c r="K19" s="20">
        <v>7063</v>
      </c>
      <c r="L19" s="20">
        <v>0</v>
      </c>
      <c r="M19" s="9">
        <v>4050</v>
      </c>
      <c r="N19" s="9">
        <v>0</v>
      </c>
      <c r="O19" s="3"/>
    </row>
    <row r="20" spans="1:15" ht="51" hidden="1">
      <c r="A20" s="7">
        <v>2013</v>
      </c>
      <c r="B20" s="7">
        <v>2015</v>
      </c>
      <c r="C20" s="2">
        <v>2</v>
      </c>
      <c r="D20" s="4" t="s">
        <v>2803</v>
      </c>
      <c r="E20" s="5" t="s">
        <v>3190</v>
      </c>
      <c r="F20" s="5" t="s">
        <v>3191</v>
      </c>
      <c r="G20" s="5" t="s">
        <v>39</v>
      </c>
      <c r="H20" s="1" t="s">
        <v>13</v>
      </c>
      <c r="I20" s="1">
        <v>0.99005536190280896</v>
      </c>
      <c r="J20" s="18">
        <v>3</v>
      </c>
      <c r="K20" s="20">
        <v>13470</v>
      </c>
      <c r="L20" s="20">
        <v>8000</v>
      </c>
      <c r="M20" s="9">
        <v>7387</v>
      </c>
      <c r="N20" s="9">
        <v>3292</v>
      </c>
      <c r="O20" s="3"/>
    </row>
    <row r="21" spans="1:15" ht="38.25" hidden="1">
      <c r="A21" s="7">
        <v>2013</v>
      </c>
      <c r="B21" s="7">
        <v>2016</v>
      </c>
      <c r="C21" s="2">
        <v>2</v>
      </c>
      <c r="D21" s="4" t="s">
        <v>2804</v>
      </c>
      <c r="E21" s="5" t="s">
        <v>3192</v>
      </c>
      <c r="F21" s="16" t="s">
        <v>4145</v>
      </c>
      <c r="G21" s="5" t="s">
        <v>52</v>
      </c>
      <c r="H21" s="1" t="s">
        <v>18</v>
      </c>
      <c r="I21" s="1">
        <v>0.98933770760713546</v>
      </c>
      <c r="J21" s="18">
        <v>4</v>
      </c>
      <c r="K21" s="20">
        <v>8800</v>
      </c>
      <c r="L21" s="20">
        <v>5000</v>
      </c>
      <c r="M21" s="9">
        <v>4606</v>
      </c>
      <c r="N21" s="9">
        <v>1964</v>
      </c>
      <c r="O21" s="3"/>
    </row>
    <row r="22" spans="1:15" ht="51" hidden="1">
      <c r="A22" s="7">
        <v>2013</v>
      </c>
      <c r="B22" s="7">
        <v>2016</v>
      </c>
      <c r="C22" s="2">
        <v>2</v>
      </c>
      <c r="D22" s="4" t="s">
        <v>2805</v>
      </c>
      <c r="E22" s="5" t="s">
        <v>3193</v>
      </c>
      <c r="F22" s="5" t="s">
        <v>3194</v>
      </c>
      <c r="G22" s="5" t="s">
        <v>73</v>
      </c>
      <c r="H22" s="1" t="s">
        <v>21</v>
      </c>
      <c r="I22" s="1">
        <v>0.98718474472011475</v>
      </c>
      <c r="J22" s="18">
        <v>5</v>
      </c>
      <c r="K22" s="20">
        <v>15900</v>
      </c>
      <c r="L22" s="20">
        <v>9800</v>
      </c>
      <c r="M22" s="9">
        <v>7925</v>
      </c>
      <c r="N22" s="9">
        <v>3666</v>
      </c>
      <c r="O22" s="3"/>
    </row>
    <row r="23" spans="1:15" ht="63.75" hidden="1">
      <c r="A23" s="7">
        <v>2013</v>
      </c>
      <c r="B23" s="7">
        <v>2015</v>
      </c>
      <c r="C23" s="2">
        <v>2</v>
      </c>
      <c r="D23" s="4" t="s">
        <v>2806</v>
      </c>
      <c r="E23" s="5" t="s">
        <v>3195</v>
      </c>
      <c r="F23" s="5" t="s">
        <v>3196</v>
      </c>
      <c r="G23" s="5" t="s">
        <v>47</v>
      </c>
      <c r="H23" s="1" t="s">
        <v>1</v>
      </c>
      <c r="I23" s="1">
        <v>0.98349395119950789</v>
      </c>
      <c r="J23" s="18">
        <v>6</v>
      </c>
      <c r="K23" s="20">
        <v>8437</v>
      </c>
      <c r="L23" s="20">
        <v>1800</v>
      </c>
      <c r="M23" s="9">
        <v>3994</v>
      </c>
      <c r="N23" s="9">
        <v>0</v>
      </c>
      <c r="O23" s="3"/>
    </row>
    <row r="24" spans="1:15" ht="63.75" hidden="1">
      <c r="A24" s="7">
        <v>2013</v>
      </c>
      <c r="B24" s="7">
        <v>2015</v>
      </c>
      <c r="C24" s="2">
        <v>2</v>
      </c>
      <c r="D24" s="4" t="s">
        <v>2807</v>
      </c>
      <c r="E24" s="5" t="s">
        <v>3197</v>
      </c>
      <c r="F24" s="16" t="s">
        <v>4146</v>
      </c>
      <c r="G24" s="5" t="s">
        <v>76</v>
      </c>
      <c r="H24" s="1" t="s">
        <v>18</v>
      </c>
      <c r="I24" s="1">
        <v>0.9798031576789008</v>
      </c>
      <c r="J24" s="18">
        <v>7</v>
      </c>
      <c r="K24" s="20">
        <v>16810</v>
      </c>
      <c r="L24" s="20">
        <v>16000</v>
      </c>
      <c r="M24" s="9">
        <v>7537</v>
      </c>
      <c r="N24" s="9">
        <v>0</v>
      </c>
      <c r="O24" s="3"/>
    </row>
    <row r="25" spans="1:15" ht="25.5" hidden="1">
      <c r="A25" s="7">
        <v>2013</v>
      </c>
      <c r="B25" s="7">
        <v>2015</v>
      </c>
      <c r="C25" s="2">
        <v>2</v>
      </c>
      <c r="D25" s="4" t="s">
        <v>2808</v>
      </c>
      <c r="E25" s="5" t="s">
        <v>3198</v>
      </c>
      <c r="F25" s="16" t="s">
        <v>4147</v>
      </c>
      <c r="G25" s="5" t="s">
        <v>53</v>
      </c>
      <c r="H25" s="1" t="s">
        <v>19</v>
      </c>
      <c r="I25" s="1">
        <v>0.97324174697559973</v>
      </c>
      <c r="J25" s="18">
        <v>8</v>
      </c>
      <c r="K25" s="20">
        <v>13350</v>
      </c>
      <c r="L25" s="20">
        <v>16500</v>
      </c>
      <c r="M25" s="9">
        <v>5652</v>
      </c>
      <c r="N25" s="9">
        <v>0</v>
      </c>
      <c r="O25" s="3"/>
    </row>
    <row r="26" spans="1:15" ht="25.5" hidden="1">
      <c r="A26" s="7">
        <v>2013</v>
      </c>
      <c r="B26" s="7">
        <v>2016</v>
      </c>
      <c r="C26" s="2">
        <v>2</v>
      </c>
      <c r="D26" s="4" t="s">
        <v>2809</v>
      </c>
      <c r="E26" s="5" t="s">
        <v>3199</v>
      </c>
      <c r="F26" s="5" t="s">
        <v>3200</v>
      </c>
      <c r="G26" s="5" t="s">
        <v>41</v>
      </c>
      <c r="H26" s="1" t="s">
        <v>1</v>
      </c>
      <c r="I26" s="1">
        <v>0.97180643838425274</v>
      </c>
      <c r="J26" s="18">
        <v>9</v>
      </c>
      <c r="K26" s="20">
        <v>18750</v>
      </c>
      <c r="L26" s="20">
        <v>16500</v>
      </c>
      <c r="M26" s="9">
        <v>7470</v>
      </c>
      <c r="N26" s="9">
        <v>0</v>
      </c>
      <c r="O26" s="3"/>
    </row>
    <row r="27" spans="1:15" ht="25.5" hidden="1">
      <c r="A27" s="7">
        <v>2013</v>
      </c>
      <c r="B27" s="7">
        <v>2016</v>
      </c>
      <c r="C27" s="2">
        <v>2</v>
      </c>
      <c r="D27" s="4" t="s">
        <v>2810</v>
      </c>
      <c r="E27" s="5" t="s">
        <v>3201</v>
      </c>
      <c r="F27" s="5" t="s">
        <v>3202</v>
      </c>
      <c r="G27" s="5" t="s">
        <v>50</v>
      </c>
      <c r="H27" s="1" t="s">
        <v>5</v>
      </c>
      <c r="I27" s="1">
        <v>0.97026860775066637</v>
      </c>
      <c r="J27" s="18">
        <v>10</v>
      </c>
      <c r="K27" s="20">
        <v>28270</v>
      </c>
      <c r="L27" s="20">
        <v>13500</v>
      </c>
      <c r="M27" s="9">
        <v>10556</v>
      </c>
      <c r="N27" s="9">
        <v>0</v>
      </c>
      <c r="O27" s="3"/>
    </row>
    <row r="28" spans="1:15" ht="51" hidden="1">
      <c r="A28" s="7">
        <v>2013</v>
      </c>
      <c r="B28" s="7">
        <v>2016</v>
      </c>
      <c r="C28" s="2">
        <v>2</v>
      </c>
      <c r="D28" s="4" t="s">
        <v>2811</v>
      </c>
      <c r="E28" s="5" t="s">
        <v>3203</v>
      </c>
      <c r="F28" s="5" t="s">
        <v>3204</v>
      </c>
      <c r="G28" s="5" t="s">
        <v>39</v>
      </c>
      <c r="H28" s="1" t="s">
        <v>13</v>
      </c>
      <c r="I28" s="1">
        <v>0.97026860775066637</v>
      </c>
      <c r="J28" s="18">
        <v>10</v>
      </c>
      <c r="K28" s="20">
        <v>20850</v>
      </c>
      <c r="L28" s="20">
        <v>12500</v>
      </c>
      <c r="M28" s="9">
        <v>7785</v>
      </c>
      <c r="N28" s="9">
        <v>0</v>
      </c>
      <c r="O28" s="3"/>
    </row>
    <row r="29" spans="1:15" ht="38.25" hidden="1">
      <c r="A29" s="7">
        <v>2013</v>
      </c>
      <c r="B29" s="7">
        <v>2016</v>
      </c>
      <c r="C29" s="2">
        <v>2</v>
      </c>
      <c r="D29" s="4" t="s">
        <v>2812</v>
      </c>
      <c r="E29" s="5" t="s">
        <v>3205</v>
      </c>
      <c r="F29" s="5" t="s">
        <v>3206</v>
      </c>
      <c r="G29" s="5" t="s">
        <v>47</v>
      </c>
      <c r="H29" s="1" t="s">
        <v>1</v>
      </c>
      <c r="I29" s="1">
        <v>0.96955095345499265</v>
      </c>
      <c r="J29" s="18">
        <v>11</v>
      </c>
      <c r="K29" s="20">
        <v>22550</v>
      </c>
      <c r="L29" s="20">
        <v>5000</v>
      </c>
      <c r="M29" s="9">
        <v>7856</v>
      </c>
      <c r="N29" s="9">
        <v>0</v>
      </c>
      <c r="O29" s="3"/>
    </row>
    <row r="30" spans="1:15" ht="38.25" hidden="1">
      <c r="A30" s="7">
        <v>2013</v>
      </c>
      <c r="B30" s="7">
        <v>2015</v>
      </c>
      <c r="C30" s="2">
        <v>2</v>
      </c>
      <c r="D30" s="4" t="s">
        <v>2813</v>
      </c>
      <c r="E30" s="5" t="s">
        <v>3207</v>
      </c>
      <c r="F30" s="5" t="s">
        <v>3208</v>
      </c>
      <c r="G30" s="5" t="s">
        <v>56</v>
      </c>
      <c r="H30" s="1" t="s">
        <v>13</v>
      </c>
      <c r="I30" s="1">
        <v>0.96955095345499265</v>
      </c>
      <c r="J30" s="18">
        <v>11</v>
      </c>
      <c r="K30" s="20">
        <v>3864</v>
      </c>
      <c r="L30" s="20">
        <v>5000</v>
      </c>
      <c r="M30" s="9">
        <v>1346</v>
      </c>
      <c r="N30" s="9">
        <v>0</v>
      </c>
      <c r="O30" s="3"/>
    </row>
    <row r="31" spans="1:15" ht="51" hidden="1">
      <c r="A31" s="7">
        <v>2013</v>
      </c>
      <c r="B31" s="7">
        <v>2015</v>
      </c>
      <c r="C31" s="2">
        <v>2</v>
      </c>
      <c r="D31" s="4" t="s">
        <v>2814</v>
      </c>
      <c r="E31" s="5" t="s">
        <v>3209</v>
      </c>
      <c r="F31" s="5" t="s">
        <v>3210</v>
      </c>
      <c r="G31" s="5" t="s">
        <v>47</v>
      </c>
      <c r="H31" s="1" t="s">
        <v>1</v>
      </c>
      <c r="I31" s="1">
        <v>0.96298954275169146</v>
      </c>
      <c r="J31" s="18">
        <v>12</v>
      </c>
      <c r="K31" s="20">
        <v>6398</v>
      </c>
      <c r="L31" s="20">
        <v>6620</v>
      </c>
      <c r="M31" s="9">
        <v>2069</v>
      </c>
      <c r="N31" s="9">
        <v>0</v>
      </c>
      <c r="O31" s="3"/>
    </row>
    <row r="32" spans="1:15" ht="63.75" hidden="1">
      <c r="A32" s="7">
        <v>2013</v>
      </c>
      <c r="B32" s="7">
        <v>2016</v>
      </c>
      <c r="C32" s="2">
        <v>2</v>
      </c>
      <c r="D32" s="4" t="s">
        <v>2815</v>
      </c>
      <c r="E32" s="5" t="s">
        <v>3211</v>
      </c>
      <c r="F32" s="5" t="s">
        <v>3212</v>
      </c>
      <c r="G32" s="5" t="s">
        <v>47</v>
      </c>
      <c r="H32" s="1" t="s">
        <v>1</v>
      </c>
      <c r="I32" s="1">
        <v>0.96001640352675821</v>
      </c>
      <c r="J32" s="18">
        <v>13</v>
      </c>
      <c r="K32" s="20">
        <v>29742</v>
      </c>
      <c r="L32" s="20">
        <v>3300</v>
      </c>
      <c r="M32" s="9">
        <v>8874</v>
      </c>
      <c r="N32" s="9">
        <v>0</v>
      </c>
      <c r="O32" s="3"/>
    </row>
    <row r="33" spans="1:15" ht="38.25" hidden="1">
      <c r="A33" s="7">
        <v>2013</v>
      </c>
      <c r="B33" s="7">
        <v>2015</v>
      </c>
      <c r="C33" s="2">
        <v>2</v>
      </c>
      <c r="D33" s="4" t="s">
        <v>2816</v>
      </c>
      <c r="E33" s="5" t="s">
        <v>3213</v>
      </c>
      <c r="F33" s="16" t="s">
        <v>4148</v>
      </c>
      <c r="G33" s="16" t="s">
        <v>72</v>
      </c>
      <c r="H33" s="1" t="s">
        <v>18</v>
      </c>
      <c r="I33" s="1">
        <v>0.9592987492310846</v>
      </c>
      <c r="J33" s="18">
        <v>14</v>
      </c>
      <c r="K33" s="20">
        <v>6605</v>
      </c>
      <c r="L33" s="20">
        <v>6600</v>
      </c>
      <c r="M33" s="9">
        <v>1806</v>
      </c>
      <c r="N33" s="9">
        <v>0</v>
      </c>
      <c r="O33" s="3"/>
    </row>
    <row r="34" spans="1:15" ht="38.25" hidden="1">
      <c r="A34" s="7">
        <v>2013</v>
      </c>
      <c r="B34" s="7">
        <v>2016</v>
      </c>
      <c r="C34" s="2">
        <v>2</v>
      </c>
      <c r="D34" s="4" t="s">
        <v>2817</v>
      </c>
      <c r="E34" s="5" t="s">
        <v>3214</v>
      </c>
      <c r="F34" s="5" t="s">
        <v>3215</v>
      </c>
      <c r="G34" s="5" t="s">
        <v>47</v>
      </c>
      <c r="H34" s="1" t="s">
        <v>1</v>
      </c>
      <c r="I34" s="1">
        <v>0.94904654500717645</v>
      </c>
      <c r="J34" s="18">
        <v>15</v>
      </c>
      <c r="K34" s="20">
        <v>14500</v>
      </c>
      <c r="L34" s="20">
        <v>4000</v>
      </c>
      <c r="M34" s="9">
        <v>3602</v>
      </c>
      <c r="N34" s="9">
        <v>0</v>
      </c>
      <c r="O34" s="3"/>
    </row>
    <row r="35" spans="1:15" ht="51" hidden="1">
      <c r="A35" s="7">
        <v>2013</v>
      </c>
      <c r="B35" s="7">
        <v>2015</v>
      </c>
      <c r="C35" s="2">
        <v>2</v>
      </c>
      <c r="D35" s="4" t="s">
        <v>2818</v>
      </c>
      <c r="E35" s="5" t="s">
        <v>3216</v>
      </c>
      <c r="F35" s="5" t="s">
        <v>3217</v>
      </c>
      <c r="G35" s="5" t="s">
        <v>47</v>
      </c>
      <c r="H35" s="1" t="s">
        <v>1</v>
      </c>
      <c r="I35" s="1">
        <v>0.94832889071150295</v>
      </c>
      <c r="J35" s="18">
        <v>16</v>
      </c>
      <c r="K35" s="20">
        <v>13557</v>
      </c>
      <c r="L35" s="20">
        <v>9000</v>
      </c>
      <c r="M35" s="9">
        <v>3028</v>
      </c>
      <c r="N35" s="9">
        <v>0</v>
      </c>
      <c r="O35" s="3"/>
    </row>
    <row r="36" spans="1:15" ht="38.25" hidden="1">
      <c r="A36" s="7">
        <v>2013</v>
      </c>
      <c r="B36" s="7">
        <v>2015</v>
      </c>
      <c r="C36" s="2">
        <v>2</v>
      </c>
      <c r="D36" s="4" t="s">
        <v>2819</v>
      </c>
      <c r="E36" s="5" t="s">
        <v>3218</v>
      </c>
      <c r="F36" s="5" t="s">
        <v>3219</v>
      </c>
      <c r="G36" s="5" t="s">
        <v>51</v>
      </c>
      <c r="H36" s="1" t="s">
        <v>14</v>
      </c>
      <c r="I36" s="1">
        <v>0.94392044289522237</v>
      </c>
      <c r="J36" s="18">
        <v>17</v>
      </c>
      <c r="K36" s="20">
        <v>7050</v>
      </c>
      <c r="L36" s="20">
        <v>16000</v>
      </c>
      <c r="M36" s="9">
        <v>1398</v>
      </c>
      <c r="N36" s="9">
        <v>0</v>
      </c>
      <c r="O36" s="3"/>
    </row>
    <row r="37" spans="1:15" ht="25.5">
      <c r="A37" s="7">
        <v>2013</v>
      </c>
      <c r="B37" s="7">
        <v>2015</v>
      </c>
      <c r="C37" s="2">
        <v>2</v>
      </c>
      <c r="D37" s="4" t="s">
        <v>2820</v>
      </c>
      <c r="E37" s="5" t="s">
        <v>3220</v>
      </c>
      <c r="F37" s="5" t="s">
        <v>3221</v>
      </c>
      <c r="G37" s="5" t="s">
        <v>38</v>
      </c>
      <c r="H37" s="1" t="s">
        <v>2</v>
      </c>
      <c r="I37" s="1">
        <v>0.94392044289522237</v>
      </c>
      <c r="J37" s="18">
        <v>17</v>
      </c>
      <c r="K37" s="20">
        <v>6670</v>
      </c>
      <c r="L37" s="20">
        <v>0</v>
      </c>
      <c r="M37" s="9">
        <v>1323</v>
      </c>
      <c r="N37" s="9">
        <v>0</v>
      </c>
      <c r="O37" s="3"/>
    </row>
    <row r="38" spans="1:15" ht="51" hidden="1">
      <c r="A38" s="7">
        <v>2013</v>
      </c>
      <c r="B38" s="7">
        <v>2016</v>
      </c>
      <c r="C38" s="2">
        <v>3</v>
      </c>
      <c r="D38" s="4" t="s">
        <v>2821</v>
      </c>
      <c r="E38" s="5" t="s">
        <v>3222</v>
      </c>
      <c r="F38" s="5" t="s">
        <v>3223</v>
      </c>
      <c r="G38" s="5" t="s">
        <v>47</v>
      </c>
      <c r="H38" s="1" t="s">
        <v>1</v>
      </c>
      <c r="I38" s="1">
        <v>1</v>
      </c>
      <c r="J38" s="18">
        <v>1</v>
      </c>
      <c r="K38" s="20">
        <v>28050</v>
      </c>
      <c r="L38" s="20">
        <v>9000</v>
      </c>
      <c r="M38" s="9">
        <v>16785</v>
      </c>
      <c r="N38" s="9">
        <v>4042</v>
      </c>
      <c r="O38" s="3"/>
    </row>
    <row r="39" spans="1:15" ht="25.5">
      <c r="A39" s="7">
        <v>2013</v>
      </c>
      <c r="B39" s="7">
        <v>2016</v>
      </c>
      <c r="C39" s="2">
        <v>3</v>
      </c>
      <c r="D39" s="4" t="s">
        <v>2822</v>
      </c>
      <c r="E39" s="5" t="s">
        <v>3224</v>
      </c>
      <c r="F39" s="5" t="s">
        <v>1371</v>
      </c>
      <c r="G39" s="5" t="s">
        <v>38</v>
      </c>
      <c r="H39" s="1" t="s">
        <v>2</v>
      </c>
      <c r="I39" s="1">
        <v>0.98720704124449898</v>
      </c>
      <c r="J39" s="18">
        <v>2</v>
      </c>
      <c r="K39" s="20">
        <v>11206</v>
      </c>
      <c r="L39" s="20">
        <v>5000</v>
      </c>
      <c r="M39" s="9">
        <v>6385</v>
      </c>
      <c r="N39" s="9">
        <v>2138</v>
      </c>
      <c r="O39" s="3"/>
    </row>
    <row r="40" spans="1:15" ht="51" hidden="1">
      <c r="A40" s="7">
        <v>2013</v>
      </c>
      <c r="B40" s="7">
        <v>2015</v>
      </c>
      <c r="C40" s="2">
        <v>3</v>
      </c>
      <c r="D40" s="4" t="s">
        <v>2823</v>
      </c>
      <c r="E40" s="5" t="s">
        <v>3225</v>
      </c>
      <c r="F40" s="5" t="s">
        <v>3226</v>
      </c>
      <c r="G40" s="5" t="s">
        <v>54</v>
      </c>
      <c r="H40" s="1" t="s">
        <v>13</v>
      </c>
      <c r="I40" s="1">
        <v>0.97697267424009826</v>
      </c>
      <c r="J40" s="18">
        <v>3</v>
      </c>
      <c r="K40" s="20">
        <v>29800</v>
      </c>
      <c r="L40" s="20">
        <v>16500</v>
      </c>
      <c r="M40" s="9">
        <v>16129</v>
      </c>
      <c r="N40" s="9">
        <v>6702</v>
      </c>
      <c r="O40" s="3"/>
    </row>
    <row r="41" spans="1:15" ht="38.25" hidden="1">
      <c r="A41" s="7">
        <v>2013</v>
      </c>
      <c r="B41" s="7">
        <v>2015</v>
      </c>
      <c r="C41" s="2">
        <v>3</v>
      </c>
      <c r="D41" s="4" t="s">
        <v>2824</v>
      </c>
      <c r="E41" s="5" t="s">
        <v>3227</v>
      </c>
      <c r="F41" s="5" t="s">
        <v>3228</v>
      </c>
      <c r="G41" s="5" t="s">
        <v>54</v>
      </c>
      <c r="H41" s="1" t="s">
        <v>13</v>
      </c>
      <c r="I41" s="1">
        <v>0.97083205403745798</v>
      </c>
      <c r="J41" s="18">
        <v>4</v>
      </c>
      <c r="K41" s="20">
        <v>8720</v>
      </c>
      <c r="L41" s="20">
        <v>5000</v>
      </c>
      <c r="M41" s="9">
        <v>4470</v>
      </c>
      <c r="N41" s="9">
        <v>1924</v>
      </c>
      <c r="O41" s="3"/>
    </row>
    <row r="42" spans="1:15" ht="76.5" hidden="1">
      <c r="A42" s="7">
        <v>2013</v>
      </c>
      <c r="B42" s="7">
        <v>2016</v>
      </c>
      <c r="C42" s="2">
        <v>3</v>
      </c>
      <c r="D42" s="4" t="s">
        <v>2825</v>
      </c>
      <c r="E42" s="5" t="s">
        <v>3229</v>
      </c>
      <c r="F42" s="16" t="s">
        <v>4149</v>
      </c>
      <c r="G42" s="5" t="s">
        <v>62</v>
      </c>
      <c r="H42" s="1" t="s">
        <v>14</v>
      </c>
      <c r="I42" s="1">
        <v>0.96929689898679772</v>
      </c>
      <c r="J42" s="18">
        <v>5</v>
      </c>
      <c r="K42" s="20">
        <v>11600</v>
      </c>
      <c r="L42" s="20">
        <v>9000</v>
      </c>
      <c r="M42" s="9">
        <v>0</v>
      </c>
      <c r="N42" s="9">
        <v>0</v>
      </c>
      <c r="O42" s="3" t="s">
        <v>2780</v>
      </c>
    </row>
    <row r="43" spans="1:15" ht="63.75" hidden="1">
      <c r="A43" s="7">
        <v>2013</v>
      </c>
      <c r="B43" s="7">
        <v>2015</v>
      </c>
      <c r="C43" s="2">
        <v>3</v>
      </c>
      <c r="D43" s="4" t="s">
        <v>2826</v>
      </c>
      <c r="E43" s="5" t="s">
        <v>3230</v>
      </c>
      <c r="F43" s="5" t="s">
        <v>3231</v>
      </c>
      <c r="G43" s="5" t="s">
        <v>54</v>
      </c>
      <c r="H43" s="1" t="s">
        <v>13</v>
      </c>
      <c r="I43" s="1">
        <v>0.96909221164670967</v>
      </c>
      <c r="J43" s="18">
        <v>6</v>
      </c>
      <c r="K43" s="20">
        <v>21538</v>
      </c>
      <c r="L43" s="20">
        <v>15000</v>
      </c>
      <c r="M43" s="9">
        <v>9811</v>
      </c>
      <c r="N43" s="9">
        <v>0</v>
      </c>
      <c r="O43" s="3"/>
    </row>
    <row r="44" spans="1:15" ht="25.5" hidden="1">
      <c r="A44" s="7">
        <v>2013</v>
      </c>
      <c r="B44" s="7">
        <v>2015</v>
      </c>
      <c r="C44" s="2">
        <v>3</v>
      </c>
      <c r="D44" s="4" t="s">
        <v>2827</v>
      </c>
      <c r="E44" s="5" t="s">
        <v>3232</v>
      </c>
      <c r="F44" s="5" t="s">
        <v>3233</v>
      </c>
      <c r="G44" s="5" t="s">
        <v>47</v>
      </c>
      <c r="H44" s="1" t="s">
        <v>1</v>
      </c>
      <c r="I44" s="1">
        <v>0.96786408760618159</v>
      </c>
      <c r="J44" s="18">
        <v>7</v>
      </c>
      <c r="K44" s="20">
        <v>8500</v>
      </c>
      <c r="L44" s="20">
        <v>5000</v>
      </c>
      <c r="M44" s="9">
        <v>3629</v>
      </c>
      <c r="N44" s="9">
        <v>0</v>
      </c>
      <c r="O44" s="3"/>
    </row>
    <row r="45" spans="1:15" ht="89.25" hidden="1">
      <c r="A45" s="7">
        <v>2013</v>
      </c>
      <c r="B45" s="7">
        <v>2015</v>
      </c>
      <c r="C45" s="2">
        <v>3</v>
      </c>
      <c r="D45" s="4" t="s">
        <v>2828</v>
      </c>
      <c r="E45" s="5" t="s">
        <v>3234</v>
      </c>
      <c r="F45" s="5" t="s">
        <v>3235</v>
      </c>
      <c r="G45" s="5" t="s">
        <v>47</v>
      </c>
      <c r="H45" s="1" t="s">
        <v>1</v>
      </c>
      <c r="I45" s="1">
        <v>0.96438440282468529</v>
      </c>
      <c r="J45" s="18">
        <v>8</v>
      </c>
      <c r="K45" s="20">
        <v>22200</v>
      </c>
      <c r="L45" s="20">
        <v>8000</v>
      </c>
      <c r="M45" s="9">
        <v>8844</v>
      </c>
      <c r="N45" s="9">
        <v>0</v>
      </c>
      <c r="O45" s="3"/>
    </row>
    <row r="46" spans="1:15" ht="51" hidden="1">
      <c r="A46" s="7">
        <v>2013</v>
      </c>
      <c r="B46" s="7">
        <v>2016</v>
      </c>
      <c r="C46" s="2">
        <v>3</v>
      </c>
      <c r="D46" s="4" t="s">
        <v>2829</v>
      </c>
      <c r="E46" s="5" t="s">
        <v>3236</v>
      </c>
      <c r="F46" s="5" t="s">
        <v>3237</v>
      </c>
      <c r="G46" s="5" t="s">
        <v>114</v>
      </c>
      <c r="H46" s="1" t="s">
        <v>4</v>
      </c>
      <c r="I46" s="1">
        <v>0.96438440282468529</v>
      </c>
      <c r="J46" s="18">
        <v>8</v>
      </c>
      <c r="K46" s="20">
        <v>9450</v>
      </c>
      <c r="L46" s="20">
        <v>0</v>
      </c>
      <c r="M46" s="9">
        <v>3765</v>
      </c>
      <c r="N46" s="9">
        <v>0</v>
      </c>
      <c r="O46" s="3"/>
    </row>
    <row r="47" spans="1:15" ht="25.5" hidden="1">
      <c r="A47" s="7">
        <v>2013</v>
      </c>
      <c r="B47" s="7">
        <v>2016</v>
      </c>
      <c r="C47" s="2">
        <v>3</v>
      </c>
      <c r="D47" s="4" t="s">
        <v>2830</v>
      </c>
      <c r="E47" s="5" t="s">
        <v>3238</v>
      </c>
      <c r="F47" s="5" t="s">
        <v>3239</v>
      </c>
      <c r="G47" s="5" t="s">
        <v>114</v>
      </c>
      <c r="H47" s="1" t="s">
        <v>4</v>
      </c>
      <c r="I47" s="1">
        <v>0.96284924777402525</v>
      </c>
      <c r="J47" s="18">
        <v>9</v>
      </c>
      <c r="K47" s="20">
        <v>29200</v>
      </c>
      <c r="L47" s="20">
        <v>16500</v>
      </c>
      <c r="M47" s="9">
        <v>10798</v>
      </c>
      <c r="N47" s="9">
        <v>0</v>
      </c>
      <c r="O47" s="3"/>
    </row>
    <row r="48" spans="1:15" ht="38.25" hidden="1">
      <c r="A48" s="7">
        <v>2013</v>
      </c>
      <c r="B48" s="7">
        <v>2016</v>
      </c>
      <c r="C48" s="2">
        <v>3</v>
      </c>
      <c r="D48" s="4" t="s">
        <v>2831</v>
      </c>
      <c r="E48" s="5" t="s">
        <v>3240</v>
      </c>
      <c r="F48" s="5" t="s">
        <v>3241</v>
      </c>
      <c r="G48" s="5" t="s">
        <v>54</v>
      </c>
      <c r="H48" s="1" t="s">
        <v>13</v>
      </c>
      <c r="I48" s="1">
        <v>0.96274690410398112</v>
      </c>
      <c r="J48" s="18">
        <v>10</v>
      </c>
      <c r="K48" s="20">
        <v>29000</v>
      </c>
      <c r="L48" s="20">
        <v>16000</v>
      </c>
      <c r="M48" s="9">
        <v>9896</v>
      </c>
      <c r="N48" s="9">
        <v>0</v>
      </c>
      <c r="O48" s="3"/>
    </row>
    <row r="49" spans="1:15" ht="38.25" hidden="1">
      <c r="A49" s="7">
        <v>2013</v>
      </c>
      <c r="B49" s="7">
        <v>2015</v>
      </c>
      <c r="C49" s="2">
        <v>3</v>
      </c>
      <c r="D49" s="4" t="s">
        <v>2832</v>
      </c>
      <c r="E49" s="5" t="s">
        <v>3242</v>
      </c>
      <c r="F49" s="5" t="s">
        <v>3243</v>
      </c>
      <c r="G49" s="5" t="s">
        <v>54</v>
      </c>
      <c r="H49" s="1" t="s">
        <v>13</v>
      </c>
      <c r="I49" s="1">
        <v>0.95732268959164879</v>
      </c>
      <c r="J49" s="18">
        <v>11</v>
      </c>
      <c r="K49" s="20">
        <v>8730</v>
      </c>
      <c r="L49" s="20">
        <v>0</v>
      </c>
      <c r="M49" s="9">
        <v>2729</v>
      </c>
      <c r="N49" s="9">
        <v>0</v>
      </c>
      <c r="O49" s="3"/>
    </row>
    <row r="50" spans="1:15" ht="51" hidden="1">
      <c r="A50" s="7">
        <v>2013</v>
      </c>
      <c r="B50" s="7">
        <v>2016</v>
      </c>
      <c r="C50" s="2">
        <v>3</v>
      </c>
      <c r="D50" s="4" t="s">
        <v>2833</v>
      </c>
      <c r="E50" s="5" t="s">
        <v>3244</v>
      </c>
      <c r="F50" s="5" t="s">
        <v>3245</v>
      </c>
      <c r="G50" s="5" t="s">
        <v>47</v>
      </c>
      <c r="H50" s="1" t="s">
        <v>1</v>
      </c>
      <c r="I50" s="1">
        <v>0.95650394023129659</v>
      </c>
      <c r="J50" s="18">
        <v>12</v>
      </c>
      <c r="K50" s="20">
        <v>23920</v>
      </c>
      <c r="L50" s="20">
        <v>16500</v>
      </c>
      <c r="M50" s="9">
        <v>6795</v>
      </c>
      <c r="N50" s="9">
        <v>0</v>
      </c>
      <c r="O50" s="3"/>
    </row>
    <row r="51" spans="1:15" ht="38.25" hidden="1">
      <c r="A51" s="7">
        <v>2013</v>
      </c>
      <c r="B51" s="7">
        <v>2015</v>
      </c>
      <c r="C51" s="2">
        <v>3</v>
      </c>
      <c r="D51" s="4" t="s">
        <v>2834</v>
      </c>
      <c r="E51" s="5" t="s">
        <v>3246</v>
      </c>
      <c r="F51" s="16" t="s">
        <v>4150</v>
      </c>
      <c r="G51" s="5" t="s">
        <v>54</v>
      </c>
      <c r="H51" s="1" t="s">
        <v>13</v>
      </c>
      <c r="I51" s="1">
        <v>0.95619690922116485</v>
      </c>
      <c r="J51" s="18">
        <v>13</v>
      </c>
      <c r="K51" s="20">
        <v>22500</v>
      </c>
      <c r="L51" s="20">
        <v>15000</v>
      </c>
      <c r="M51" s="9">
        <v>5749</v>
      </c>
      <c r="N51" s="9">
        <v>0</v>
      </c>
      <c r="O51" s="3"/>
    </row>
    <row r="52" spans="1:15" ht="51" hidden="1">
      <c r="A52" s="7">
        <v>2013</v>
      </c>
      <c r="B52" s="7">
        <v>2016</v>
      </c>
      <c r="C52" s="2">
        <v>3</v>
      </c>
      <c r="D52" s="4" t="s">
        <v>2835</v>
      </c>
      <c r="E52" s="5" t="s">
        <v>3247</v>
      </c>
      <c r="F52" s="5" t="s">
        <v>3248</v>
      </c>
      <c r="G52" s="5" t="s">
        <v>54</v>
      </c>
      <c r="H52" s="1" t="s">
        <v>13</v>
      </c>
      <c r="I52" s="1">
        <v>0.95568519087094461</v>
      </c>
      <c r="J52" s="18">
        <v>14</v>
      </c>
      <c r="K52" s="20">
        <v>11500</v>
      </c>
      <c r="L52" s="20">
        <v>10000</v>
      </c>
      <c r="M52" s="9">
        <v>2610</v>
      </c>
      <c r="N52" s="9">
        <v>0</v>
      </c>
      <c r="O52" s="3"/>
    </row>
    <row r="53" spans="1:15" ht="38.25" hidden="1">
      <c r="A53" s="7">
        <v>2013</v>
      </c>
      <c r="B53" s="7">
        <v>2015</v>
      </c>
      <c r="C53" s="2">
        <v>3</v>
      </c>
      <c r="D53" s="4" t="s">
        <v>2836</v>
      </c>
      <c r="E53" s="5" t="s">
        <v>3249</v>
      </c>
      <c r="F53" s="5" t="s">
        <v>3250</v>
      </c>
      <c r="G53" s="5" t="s">
        <v>54</v>
      </c>
      <c r="H53" s="1" t="s">
        <v>13</v>
      </c>
      <c r="I53" s="1">
        <v>0.95476409784054861</v>
      </c>
      <c r="J53" s="18">
        <v>15</v>
      </c>
      <c r="K53" s="20">
        <v>12800</v>
      </c>
      <c r="L53" s="20">
        <v>10000</v>
      </c>
      <c r="M53" s="9">
        <v>2539</v>
      </c>
      <c r="N53" s="9">
        <v>0</v>
      </c>
      <c r="O53" s="3"/>
    </row>
    <row r="54" spans="1:15" ht="38.25" hidden="1">
      <c r="A54" s="7">
        <v>2013</v>
      </c>
      <c r="B54" s="7">
        <v>2015</v>
      </c>
      <c r="C54" s="2">
        <v>3</v>
      </c>
      <c r="D54" s="4" t="s">
        <v>2837</v>
      </c>
      <c r="E54" s="5" t="s">
        <v>3251</v>
      </c>
      <c r="F54" s="5" t="s">
        <v>4443</v>
      </c>
      <c r="G54" s="5" t="s">
        <v>54</v>
      </c>
      <c r="H54" s="1" t="s">
        <v>13</v>
      </c>
      <c r="I54" s="1">
        <v>0.95476409784054861</v>
      </c>
      <c r="J54" s="18">
        <v>15</v>
      </c>
      <c r="K54" s="20">
        <v>27500</v>
      </c>
      <c r="L54" s="20">
        <v>0</v>
      </c>
      <c r="M54" s="9">
        <v>5455</v>
      </c>
      <c r="N54" s="9">
        <v>0</v>
      </c>
      <c r="O54" s="3"/>
    </row>
    <row r="55" spans="1:15" ht="76.5" hidden="1">
      <c r="A55" s="7">
        <v>2013</v>
      </c>
      <c r="B55" s="7">
        <v>2015</v>
      </c>
      <c r="C55" s="2">
        <v>3</v>
      </c>
      <c r="D55" s="4" t="s">
        <v>2838</v>
      </c>
      <c r="E55" s="5" t="s">
        <v>3252</v>
      </c>
      <c r="F55" s="5" t="s">
        <v>3253</v>
      </c>
      <c r="G55" s="5" t="s">
        <v>47</v>
      </c>
      <c r="H55" s="1" t="s">
        <v>1</v>
      </c>
      <c r="I55" s="1">
        <v>0.95476409784054861</v>
      </c>
      <c r="J55" s="18">
        <v>15</v>
      </c>
      <c r="K55" s="20">
        <v>13000</v>
      </c>
      <c r="L55" s="20">
        <v>5000</v>
      </c>
      <c r="M55" s="9">
        <v>2579</v>
      </c>
      <c r="N55" s="9">
        <v>0</v>
      </c>
      <c r="O55" s="3"/>
    </row>
    <row r="56" spans="1:15" ht="38.25" hidden="1">
      <c r="A56" s="7">
        <v>2013</v>
      </c>
      <c r="B56" s="7">
        <v>2016</v>
      </c>
      <c r="C56" s="2">
        <v>4</v>
      </c>
      <c r="D56" s="4" t="s">
        <v>2839</v>
      </c>
      <c r="E56" s="5" t="s">
        <v>3254</v>
      </c>
      <c r="F56" s="5" t="s">
        <v>1373</v>
      </c>
      <c r="G56" s="5" t="s">
        <v>47</v>
      </c>
      <c r="H56" s="1" t="s">
        <v>1</v>
      </c>
      <c r="I56" s="1">
        <v>1</v>
      </c>
      <c r="J56" s="18">
        <v>1</v>
      </c>
      <c r="K56" s="20">
        <v>23550</v>
      </c>
      <c r="L56" s="20">
        <v>5400</v>
      </c>
      <c r="M56" s="9">
        <v>14092</v>
      </c>
      <c r="N56" s="9">
        <v>2425</v>
      </c>
      <c r="O56" s="3"/>
    </row>
    <row r="57" spans="1:15" ht="76.5" hidden="1">
      <c r="A57" s="7">
        <v>2013</v>
      </c>
      <c r="B57" s="7">
        <v>2016</v>
      </c>
      <c r="C57" s="2">
        <v>4</v>
      </c>
      <c r="D57" s="4" t="s">
        <v>2840</v>
      </c>
      <c r="E57" s="5" t="s">
        <v>3255</v>
      </c>
      <c r="F57" s="5" t="s">
        <v>3256</v>
      </c>
      <c r="G57" s="5" t="s">
        <v>47</v>
      </c>
      <c r="H57" s="1" t="s">
        <v>1</v>
      </c>
      <c r="I57" s="1">
        <v>0.98967997498175753</v>
      </c>
      <c r="J57" s="18">
        <v>2</v>
      </c>
      <c r="K57" s="20">
        <v>11838</v>
      </c>
      <c r="L57" s="20">
        <v>4100</v>
      </c>
      <c r="M57" s="9">
        <v>6653</v>
      </c>
      <c r="N57" s="9">
        <v>1729</v>
      </c>
      <c r="O57" s="3"/>
    </row>
    <row r="58" spans="1:15" ht="25.5" hidden="1">
      <c r="A58" s="7">
        <v>2013</v>
      </c>
      <c r="B58" s="7">
        <v>2016</v>
      </c>
      <c r="C58" s="2">
        <v>4</v>
      </c>
      <c r="D58" s="4" t="s">
        <v>2841</v>
      </c>
      <c r="E58" s="5" t="s">
        <v>3257</v>
      </c>
      <c r="F58" s="5" t="s">
        <v>3258</v>
      </c>
      <c r="G58" s="5" t="s">
        <v>79</v>
      </c>
      <c r="H58" s="1" t="s">
        <v>1</v>
      </c>
      <c r="I58" s="1">
        <v>0.98571875325758351</v>
      </c>
      <c r="J58" s="18">
        <v>3</v>
      </c>
      <c r="K58" s="20">
        <v>7935</v>
      </c>
      <c r="L58" s="20">
        <v>2500</v>
      </c>
      <c r="M58" s="9">
        <v>4171</v>
      </c>
      <c r="N58" s="9">
        <v>986</v>
      </c>
      <c r="O58" s="3"/>
    </row>
    <row r="59" spans="1:15" ht="38.25">
      <c r="A59" s="7">
        <v>2013</v>
      </c>
      <c r="B59" s="7">
        <v>2015</v>
      </c>
      <c r="C59" s="2">
        <v>4</v>
      </c>
      <c r="D59" s="4" t="s">
        <v>2842</v>
      </c>
      <c r="E59" s="5" t="s">
        <v>3259</v>
      </c>
      <c r="F59" s="5" t="s">
        <v>3260</v>
      </c>
      <c r="G59" s="5" t="s">
        <v>38</v>
      </c>
      <c r="H59" s="1" t="s">
        <v>2</v>
      </c>
      <c r="I59" s="1">
        <v>0.97915146460961122</v>
      </c>
      <c r="J59" s="18">
        <v>4</v>
      </c>
      <c r="K59" s="20">
        <v>28500</v>
      </c>
      <c r="L59" s="20">
        <v>16500</v>
      </c>
      <c r="M59" s="9">
        <v>13945</v>
      </c>
      <c r="N59" s="9">
        <v>0</v>
      </c>
      <c r="O59" s="3"/>
    </row>
    <row r="60" spans="1:15" ht="25.5" hidden="1">
      <c r="A60" s="7">
        <v>2013</v>
      </c>
      <c r="B60" s="7">
        <v>2016</v>
      </c>
      <c r="C60" s="2">
        <v>4</v>
      </c>
      <c r="D60" s="4" t="s">
        <v>2843</v>
      </c>
      <c r="E60" s="5" t="s">
        <v>3261</v>
      </c>
      <c r="F60" s="5" t="s">
        <v>3262</v>
      </c>
      <c r="G60" s="5" t="s">
        <v>47</v>
      </c>
      <c r="H60" s="1" t="s">
        <v>1</v>
      </c>
      <c r="I60" s="1">
        <v>0.97842176587094754</v>
      </c>
      <c r="J60" s="18">
        <v>5</v>
      </c>
      <c r="K60" s="20">
        <v>16353</v>
      </c>
      <c r="L60" s="20">
        <v>6000</v>
      </c>
      <c r="M60" s="9">
        <v>7407</v>
      </c>
      <c r="N60" s="9">
        <v>0</v>
      </c>
      <c r="O60" s="3"/>
    </row>
    <row r="61" spans="1:15" ht="51" hidden="1">
      <c r="A61" s="7">
        <v>2013</v>
      </c>
      <c r="B61" s="7">
        <v>2016</v>
      </c>
      <c r="C61" s="2">
        <v>4</v>
      </c>
      <c r="D61" s="4" t="s">
        <v>2844</v>
      </c>
      <c r="E61" s="5" t="s">
        <v>3263</v>
      </c>
      <c r="F61" s="5" t="s">
        <v>3264</v>
      </c>
      <c r="G61" s="5" t="s">
        <v>48</v>
      </c>
      <c r="H61" s="1" t="s">
        <v>19</v>
      </c>
      <c r="I61" s="1">
        <v>0.97154174919211922</v>
      </c>
      <c r="J61" s="18">
        <v>6</v>
      </c>
      <c r="K61" s="20">
        <v>19506</v>
      </c>
      <c r="L61" s="20">
        <v>3500</v>
      </c>
      <c r="M61" s="9">
        <v>8126</v>
      </c>
      <c r="N61" s="9">
        <v>0</v>
      </c>
      <c r="O61" s="3"/>
    </row>
    <row r="62" spans="1:15" ht="63.75">
      <c r="A62" s="7">
        <v>2013</v>
      </c>
      <c r="B62" s="7">
        <v>2016</v>
      </c>
      <c r="C62" s="2">
        <v>4</v>
      </c>
      <c r="D62" s="4" t="s">
        <v>2845</v>
      </c>
      <c r="E62" s="5" t="s">
        <v>3265</v>
      </c>
      <c r="F62" s="5" t="s">
        <v>3266</v>
      </c>
      <c r="G62" s="5" t="s">
        <v>38</v>
      </c>
      <c r="H62" s="1" t="s">
        <v>2</v>
      </c>
      <c r="I62" s="1">
        <v>0.96945689565308024</v>
      </c>
      <c r="J62" s="18">
        <v>7</v>
      </c>
      <c r="K62" s="20">
        <v>7365</v>
      </c>
      <c r="L62" s="20">
        <v>1700</v>
      </c>
      <c r="M62" s="9">
        <v>2800</v>
      </c>
      <c r="N62" s="9">
        <v>0</v>
      </c>
      <c r="O62" s="3"/>
    </row>
    <row r="63" spans="1:15" ht="51" hidden="1">
      <c r="A63" s="7">
        <v>2013</v>
      </c>
      <c r="B63" s="7">
        <v>2016</v>
      </c>
      <c r="C63" s="2">
        <v>4</v>
      </c>
      <c r="D63" s="4" t="s">
        <v>2846</v>
      </c>
      <c r="E63" s="5" t="s">
        <v>3267</v>
      </c>
      <c r="F63" s="5" t="s">
        <v>3268</v>
      </c>
      <c r="G63" s="5" t="s">
        <v>47</v>
      </c>
      <c r="H63" s="1" t="s">
        <v>1</v>
      </c>
      <c r="I63" s="1">
        <v>0.96351506306681955</v>
      </c>
      <c r="J63" s="18">
        <v>8</v>
      </c>
      <c r="K63" s="20">
        <v>24300</v>
      </c>
      <c r="L63" s="20">
        <v>15000</v>
      </c>
      <c r="M63" s="9">
        <v>8355</v>
      </c>
      <c r="N63" s="9">
        <v>0</v>
      </c>
      <c r="O63" s="3"/>
    </row>
    <row r="64" spans="1:15" ht="38.25" hidden="1">
      <c r="A64" s="7">
        <v>2013</v>
      </c>
      <c r="B64" s="7">
        <v>2016</v>
      </c>
      <c r="C64" s="2">
        <v>4</v>
      </c>
      <c r="D64" s="4" t="s">
        <v>2847</v>
      </c>
      <c r="E64" s="5" t="s">
        <v>3269</v>
      </c>
      <c r="F64" s="33" t="s">
        <v>4433</v>
      </c>
      <c r="G64" s="5" t="s">
        <v>47</v>
      </c>
      <c r="H64" s="1" t="s">
        <v>1</v>
      </c>
      <c r="I64" s="1">
        <v>0.96111748149692477</v>
      </c>
      <c r="J64" s="18">
        <v>9</v>
      </c>
      <c r="K64" s="20">
        <v>13846</v>
      </c>
      <c r="L64" s="20">
        <v>10000</v>
      </c>
      <c r="M64" s="9">
        <v>4257</v>
      </c>
      <c r="N64" s="9">
        <v>0</v>
      </c>
      <c r="O64" s="3"/>
    </row>
    <row r="65" spans="1:15" ht="38.25" hidden="1">
      <c r="A65" s="7">
        <v>2013</v>
      </c>
      <c r="B65" s="7">
        <v>2016</v>
      </c>
      <c r="C65" s="2">
        <v>4</v>
      </c>
      <c r="D65" s="4" t="s">
        <v>2848</v>
      </c>
      <c r="E65" s="5" t="s">
        <v>3270</v>
      </c>
      <c r="F65" s="5" t="s">
        <v>3271</v>
      </c>
      <c r="G65" s="5" t="s">
        <v>53</v>
      </c>
      <c r="H65" s="1" t="s">
        <v>19</v>
      </c>
      <c r="I65" s="1">
        <v>0.95976232669654937</v>
      </c>
      <c r="J65" s="18">
        <v>10</v>
      </c>
      <c r="K65" s="20">
        <v>20972</v>
      </c>
      <c r="L65" s="20">
        <v>8070</v>
      </c>
      <c r="M65" s="9">
        <v>5686</v>
      </c>
      <c r="N65" s="9">
        <v>0</v>
      </c>
      <c r="O65" s="3"/>
    </row>
    <row r="66" spans="1:15" ht="51" hidden="1">
      <c r="A66" s="7">
        <v>2013</v>
      </c>
      <c r="B66" s="7">
        <v>2016</v>
      </c>
      <c r="C66" s="2">
        <v>4</v>
      </c>
      <c r="D66" s="4" t="s">
        <v>2849</v>
      </c>
      <c r="E66" s="5" t="s">
        <v>3272</v>
      </c>
      <c r="F66" s="5" t="s">
        <v>3273</v>
      </c>
      <c r="G66" s="5" t="s">
        <v>3274</v>
      </c>
      <c r="H66" s="1" t="s">
        <v>1</v>
      </c>
      <c r="I66" s="1">
        <v>0.95903262795788591</v>
      </c>
      <c r="J66" s="18">
        <v>11</v>
      </c>
      <c r="K66" s="20">
        <v>16474</v>
      </c>
      <c r="L66" s="20">
        <v>12597</v>
      </c>
      <c r="M66" s="9">
        <v>3867</v>
      </c>
      <c r="N66" s="9">
        <v>0</v>
      </c>
      <c r="O66" s="3"/>
    </row>
    <row r="67" spans="1:15" ht="38.25" hidden="1">
      <c r="A67" s="7">
        <v>2013</v>
      </c>
      <c r="B67" s="7">
        <v>2015</v>
      </c>
      <c r="C67" s="2">
        <v>4</v>
      </c>
      <c r="D67" s="4" t="s">
        <v>2850</v>
      </c>
      <c r="E67" s="5" t="s">
        <v>3275</v>
      </c>
      <c r="F67" s="16" t="s">
        <v>4151</v>
      </c>
      <c r="G67" s="5" t="s">
        <v>47</v>
      </c>
      <c r="H67" s="1" t="s">
        <v>1</v>
      </c>
      <c r="I67" s="1">
        <v>0.95830292921922233</v>
      </c>
      <c r="J67" s="18">
        <v>12</v>
      </c>
      <c r="K67" s="20">
        <v>22990</v>
      </c>
      <c r="L67" s="20">
        <v>14400</v>
      </c>
      <c r="M67" s="9">
        <v>4560</v>
      </c>
      <c r="N67" s="9">
        <v>0</v>
      </c>
      <c r="O67" s="3"/>
    </row>
    <row r="68" spans="1:15" ht="25.5" hidden="1">
      <c r="A68" s="7">
        <v>2013</v>
      </c>
      <c r="B68" s="7">
        <v>2015</v>
      </c>
      <c r="C68" s="2">
        <v>4</v>
      </c>
      <c r="D68" s="4" t="s">
        <v>2851</v>
      </c>
      <c r="E68" s="5" t="s">
        <v>3276</v>
      </c>
      <c r="F68" s="5" t="s">
        <v>3277</v>
      </c>
      <c r="G68" s="5" t="s">
        <v>47</v>
      </c>
      <c r="H68" s="1" t="s">
        <v>1</v>
      </c>
      <c r="I68" s="1">
        <v>0.95830292921922233</v>
      </c>
      <c r="J68" s="18">
        <v>12</v>
      </c>
      <c r="K68" s="20">
        <v>14840</v>
      </c>
      <c r="L68" s="20">
        <v>10000</v>
      </c>
      <c r="M68" s="9">
        <v>2944</v>
      </c>
      <c r="N68" s="9">
        <v>0</v>
      </c>
      <c r="O68" s="3"/>
    </row>
    <row r="69" spans="1:15" ht="38.25" hidden="1">
      <c r="A69" s="7">
        <v>2013</v>
      </c>
      <c r="B69" s="7">
        <v>2016</v>
      </c>
      <c r="C69" s="2">
        <v>5</v>
      </c>
      <c r="D69" s="4" t="s">
        <v>2852</v>
      </c>
      <c r="E69" s="5" t="s">
        <v>3278</v>
      </c>
      <c r="F69" s="5" t="s">
        <v>3279</v>
      </c>
      <c r="G69" s="5" t="s">
        <v>37</v>
      </c>
      <c r="H69" s="1" t="s">
        <v>13</v>
      </c>
      <c r="I69" s="1">
        <v>1</v>
      </c>
      <c r="J69" s="18">
        <v>1</v>
      </c>
      <c r="K69" s="20">
        <v>29834</v>
      </c>
      <c r="L69" s="20">
        <v>16550</v>
      </c>
      <c r="M69" s="9">
        <v>17853</v>
      </c>
      <c r="N69" s="9">
        <v>7432</v>
      </c>
      <c r="O69" s="3"/>
    </row>
    <row r="70" spans="1:15" ht="38.25" hidden="1">
      <c r="A70" s="7">
        <v>2013</v>
      </c>
      <c r="B70" s="7">
        <v>2016</v>
      </c>
      <c r="C70" s="2">
        <v>5</v>
      </c>
      <c r="D70" s="4" t="s">
        <v>2853</v>
      </c>
      <c r="E70" s="5" t="s">
        <v>3280</v>
      </c>
      <c r="F70" s="5" t="s">
        <v>3281</v>
      </c>
      <c r="G70" s="5" t="s">
        <v>45</v>
      </c>
      <c r="H70" s="1" t="s">
        <v>2754</v>
      </c>
      <c r="I70" s="1">
        <v>1</v>
      </c>
      <c r="J70" s="18">
        <v>1</v>
      </c>
      <c r="K70" s="20">
        <v>29869</v>
      </c>
      <c r="L70" s="20">
        <v>16597</v>
      </c>
      <c r="M70" s="9">
        <v>17873</v>
      </c>
      <c r="N70" s="9">
        <v>7453</v>
      </c>
      <c r="O70" s="3"/>
    </row>
    <row r="71" spans="1:15" ht="38.25" hidden="1">
      <c r="A71" s="7">
        <v>2013</v>
      </c>
      <c r="B71" s="7">
        <v>2015</v>
      </c>
      <c r="C71" s="2">
        <v>5</v>
      </c>
      <c r="D71" s="4" t="s">
        <v>2854</v>
      </c>
      <c r="E71" s="5" t="s">
        <v>3282</v>
      </c>
      <c r="F71" s="16" t="s">
        <v>4152</v>
      </c>
      <c r="G71" s="5" t="s">
        <v>37</v>
      </c>
      <c r="H71" s="1" t="s">
        <v>13</v>
      </c>
      <c r="I71" s="1">
        <v>0.99927083333333344</v>
      </c>
      <c r="J71" s="18">
        <v>2</v>
      </c>
      <c r="K71" s="20">
        <v>28875</v>
      </c>
      <c r="L71" s="20">
        <v>16500</v>
      </c>
      <c r="M71" s="9">
        <v>16776</v>
      </c>
      <c r="N71" s="9">
        <v>7194</v>
      </c>
      <c r="O71" s="3"/>
    </row>
    <row r="72" spans="1:15" ht="38.25" hidden="1">
      <c r="A72" s="7">
        <v>2013</v>
      </c>
      <c r="B72" s="7">
        <v>2016</v>
      </c>
      <c r="C72" s="2">
        <v>5</v>
      </c>
      <c r="D72" s="4" t="s">
        <v>2855</v>
      </c>
      <c r="E72" s="5" t="s">
        <v>3283</v>
      </c>
      <c r="F72" s="5" t="s">
        <v>3284</v>
      </c>
      <c r="G72" s="5" t="s">
        <v>54</v>
      </c>
      <c r="H72" s="1" t="s">
        <v>13</v>
      </c>
      <c r="I72" s="1">
        <v>0.99843749999999998</v>
      </c>
      <c r="J72" s="18">
        <v>3</v>
      </c>
      <c r="K72" s="20">
        <v>19710</v>
      </c>
      <c r="L72" s="20">
        <v>10000</v>
      </c>
      <c r="M72" s="9">
        <v>11109</v>
      </c>
      <c r="N72" s="9">
        <v>4230</v>
      </c>
      <c r="O72" s="3"/>
    </row>
    <row r="73" spans="1:15" ht="38.25" hidden="1">
      <c r="A73" s="7">
        <v>2013</v>
      </c>
      <c r="B73" s="7">
        <v>2015</v>
      </c>
      <c r="C73" s="2">
        <v>5</v>
      </c>
      <c r="D73" s="4" t="s">
        <v>2856</v>
      </c>
      <c r="E73" s="5" t="s">
        <v>3285</v>
      </c>
      <c r="F73" s="5" t="s">
        <v>3286</v>
      </c>
      <c r="G73" s="5" t="s">
        <v>58</v>
      </c>
      <c r="H73" s="1" t="s">
        <v>14</v>
      </c>
      <c r="I73" s="1">
        <v>0.98614583333333339</v>
      </c>
      <c r="J73" s="18">
        <v>4</v>
      </c>
      <c r="K73" s="20">
        <v>29300</v>
      </c>
      <c r="L73" s="20">
        <v>15900</v>
      </c>
      <c r="M73" s="9">
        <v>16004</v>
      </c>
      <c r="N73" s="9">
        <v>6518</v>
      </c>
      <c r="O73" s="3"/>
    </row>
    <row r="74" spans="1:15" ht="51" hidden="1">
      <c r="A74" s="7">
        <v>2013</v>
      </c>
      <c r="B74" s="7">
        <v>2016</v>
      </c>
      <c r="C74" s="2">
        <v>5</v>
      </c>
      <c r="D74" s="4" t="s">
        <v>2857</v>
      </c>
      <c r="E74" s="5" t="s">
        <v>3287</v>
      </c>
      <c r="F74" s="5" t="s">
        <v>1376</v>
      </c>
      <c r="G74" s="5" t="s">
        <v>37</v>
      </c>
      <c r="H74" s="1" t="s">
        <v>13</v>
      </c>
      <c r="I74" s="1">
        <v>0.98479166666666673</v>
      </c>
      <c r="J74" s="18">
        <v>5</v>
      </c>
      <c r="K74" s="20">
        <v>29100</v>
      </c>
      <c r="L74" s="20">
        <v>15700</v>
      </c>
      <c r="M74" s="9">
        <v>15389</v>
      </c>
      <c r="N74" s="9">
        <v>6231</v>
      </c>
      <c r="O74" s="3"/>
    </row>
    <row r="75" spans="1:15" ht="51" hidden="1">
      <c r="A75" s="7">
        <v>2013</v>
      </c>
      <c r="B75" s="7">
        <v>2015</v>
      </c>
      <c r="C75" s="2">
        <v>5</v>
      </c>
      <c r="D75" s="4" t="s">
        <v>2858</v>
      </c>
      <c r="E75" s="5" t="s">
        <v>3288</v>
      </c>
      <c r="F75" s="16" t="s">
        <v>4153</v>
      </c>
      <c r="G75" s="5" t="s">
        <v>57</v>
      </c>
      <c r="H75" s="1" t="s">
        <v>15</v>
      </c>
      <c r="I75" s="1">
        <v>0.97593750000000001</v>
      </c>
      <c r="J75" s="18">
        <v>6</v>
      </c>
      <c r="K75" s="20">
        <v>26000</v>
      </c>
      <c r="L75" s="20">
        <v>16000</v>
      </c>
      <c r="M75" s="9">
        <v>13297</v>
      </c>
      <c r="N75" s="9">
        <v>6141</v>
      </c>
      <c r="O75" s="3"/>
    </row>
    <row r="76" spans="1:15" ht="51" hidden="1">
      <c r="A76" s="7">
        <v>2013</v>
      </c>
      <c r="B76" s="7">
        <v>2015</v>
      </c>
      <c r="C76" s="2">
        <v>5</v>
      </c>
      <c r="D76" s="4" t="s">
        <v>2859</v>
      </c>
      <c r="E76" s="5" t="s">
        <v>3289</v>
      </c>
      <c r="F76" s="5" t="s">
        <v>3290</v>
      </c>
      <c r="G76" s="5" t="s">
        <v>58</v>
      </c>
      <c r="H76" s="1" t="s">
        <v>14</v>
      </c>
      <c r="I76" s="1">
        <v>0.97250000000000003</v>
      </c>
      <c r="J76" s="18">
        <v>7</v>
      </c>
      <c r="K76" s="20">
        <v>29800</v>
      </c>
      <c r="L76" s="20">
        <v>3000</v>
      </c>
      <c r="M76" s="9">
        <v>14722</v>
      </c>
      <c r="N76" s="9">
        <v>0</v>
      </c>
      <c r="O76" s="3"/>
    </row>
    <row r="77" spans="1:15" ht="25.5" hidden="1">
      <c r="A77" s="7">
        <v>2013</v>
      </c>
      <c r="B77" s="7">
        <v>2016</v>
      </c>
      <c r="C77" s="2">
        <v>5</v>
      </c>
      <c r="D77" s="4" t="s">
        <v>2860</v>
      </c>
      <c r="E77" s="5" t="s">
        <v>3291</v>
      </c>
      <c r="F77" s="5" t="s">
        <v>1377</v>
      </c>
      <c r="G77" s="5" t="s">
        <v>37</v>
      </c>
      <c r="H77" s="1" t="s">
        <v>13</v>
      </c>
      <c r="I77" s="1">
        <v>0.97177083333333347</v>
      </c>
      <c r="J77" s="18">
        <v>8</v>
      </c>
      <c r="K77" s="20">
        <v>29874</v>
      </c>
      <c r="L77" s="20">
        <v>16100</v>
      </c>
      <c r="M77" s="9">
        <v>14239</v>
      </c>
      <c r="N77" s="9">
        <v>0</v>
      </c>
      <c r="O77" s="3"/>
    </row>
    <row r="78" spans="1:15" ht="38.25" hidden="1">
      <c r="A78" s="7">
        <v>2013</v>
      </c>
      <c r="B78" s="7">
        <v>2015</v>
      </c>
      <c r="C78" s="2">
        <v>5</v>
      </c>
      <c r="D78" s="4" t="s">
        <v>2861</v>
      </c>
      <c r="E78" s="5" t="s">
        <v>3292</v>
      </c>
      <c r="F78" s="5" t="s">
        <v>3293</v>
      </c>
      <c r="G78" s="5" t="s">
        <v>59</v>
      </c>
      <c r="H78" s="1" t="s">
        <v>13</v>
      </c>
      <c r="I78" s="1">
        <v>0.96572916666666653</v>
      </c>
      <c r="J78" s="18">
        <v>9</v>
      </c>
      <c r="K78" s="20">
        <v>6706</v>
      </c>
      <c r="L78" s="20">
        <v>3000</v>
      </c>
      <c r="M78" s="9">
        <v>3080</v>
      </c>
      <c r="N78" s="9">
        <v>0</v>
      </c>
      <c r="O78" s="3"/>
    </row>
    <row r="79" spans="1:15" ht="38.25" hidden="1">
      <c r="A79" s="7">
        <v>2013</v>
      </c>
      <c r="B79" s="7">
        <v>2015</v>
      </c>
      <c r="C79" s="2">
        <v>5</v>
      </c>
      <c r="D79" s="4" t="s">
        <v>2862</v>
      </c>
      <c r="E79" s="5" t="s">
        <v>3294</v>
      </c>
      <c r="F79" s="5" t="s">
        <v>3295</v>
      </c>
      <c r="G79" s="5" t="s">
        <v>57</v>
      </c>
      <c r="H79" s="1" t="s">
        <v>15</v>
      </c>
      <c r="I79" s="1">
        <v>0.96499999999999997</v>
      </c>
      <c r="J79" s="18">
        <v>10</v>
      </c>
      <c r="K79" s="20">
        <v>16200</v>
      </c>
      <c r="L79" s="20">
        <v>0</v>
      </c>
      <c r="M79" s="9">
        <v>7158</v>
      </c>
      <c r="N79" s="9">
        <v>0</v>
      </c>
      <c r="O79" s="3"/>
    </row>
    <row r="80" spans="1:15" ht="38.25" hidden="1">
      <c r="A80" s="7">
        <v>2013</v>
      </c>
      <c r="B80" s="7">
        <v>2015</v>
      </c>
      <c r="C80" s="2">
        <v>5</v>
      </c>
      <c r="D80" s="4" t="s">
        <v>2863</v>
      </c>
      <c r="E80" s="5" t="s">
        <v>3296</v>
      </c>
      <c r="F80" s="5" t="s">
        <v>3297</v>
      </c>
      <c r="G80" s="5" t="s">
        <v>116</v>
      </c>
      <c r="H80" s="1" t="s">
        <v>14</v>
      </c>
      <c r="I80" s="1">
        <v>0.96281249999999996</v>
      </c>
      <c r="J80" s="18">
        <v>11</v>
      </c>
      <c r="K80" s="20">
        <v>17360</v>
      </c>
      <c r="L80" s="20">
        <v>15000</v>
      </c>
      <c r="M80" s="9">
        <v>7369</v>
      </c>
      <c r="N80" s="9">
        <v>0</v>
      </c>
      <c r="O80" s="3"/>
    </row>
    <row r="81" spans="1:15" ht="38.25" hidden="1">
      <c r="A81" s="7">
        <v>2013</v>
      </c>
      <c r="B81" s="7">
        <v>2015</v>
      </c>
      <c r="C81" s="2">
        <v>5</v>
      </c>
      <c r="D81" s="4" t="s">
        <v>2864</v>
      </c>
      <c r="E81" s="5" t="s">
        <v>3298</v>
      </c>
      <c r="F81" s="5" t="s">
        <v>3299</v>
      </c>
      <c r="G81" s="5" t="s">
        <v>57</v>
      </c>
      <c r="H81" s="1" t="s">
        <v>15</v>
      </c>
      <c r="I81" s="1">
        <v>0.95750000000000002</v>
      </c>
      <c r="J81" s="18">
        <v>12</v>
      </c>
      <c r="K81" s="20">
        <v>6550</v>
      </c>
      <c r="L81" s="20">
        <v>8200</v>
      </c>
      <c r="M81" s="9">
        <v>2667</v>
      </c>
      <c r="N81" s="9">
        <v>0</v>
      </c>
      <c r="O81" s="3"/>
    </row>
    <row r="82" spans="1:15" ht="38.25" hidden="1">
      <c r="A82" s="7">
        <v>2013</v>
      </c>
      <c r="B82" s="7">
        <v>2015</v>
      </c>
      <c r="C82" s="2">
        <v>5</v>
      </c>
      <c r="D82" s="4" t="s">
        <v>2865</v>
      </c>
      <c r="E82" s="5" t="s">
        <v>3300</v>
      </c>
      <c r="F82" s="16" t="s">
        <v>4154</v>
      </c>
      <c r="G82" s="5" t="s">
        <v>57</v>
      </c>
      <c r="H82" s="1" t="s">
        <v>15</v>
      </c>
      <c r="I82" s="1">
        <v>0.95510416666666653</v>
      </c>
      <c r="J82" s="18">
        <v>13</v>
      </c>
      <c r="K82" s="20">
        <v>20550</v>
      </c>
      <c r="L82" s="20">
        <v>6000</v>
      </c>
      <c r="M82" s="9">
        <v>8008</v>
      </c>
      <c r="N82" s="9">
        <v>0</v>
      </c>
      <c r="O82" s="3"/>
    </row>
    <row r="83" spans="1:15" ht="25.5" hidden="1">
      <c r="A83" s="7">
        <v>2013</v>
      </c>
      <c r="B83" s="7">
        <v>2016</v>
      </c>
      <c r="C83" s="2">
        <v>5</v>
      </c>
      <c r="D83" s="4" t="s">
        <v>2866</v>
      </c>
      <c r="E83" s="5" t="s">
        <v>3301</v>
      </c>
      <c r="F83" s="5" t="s">
        <v>3302</v>
      </c>
      <c r="G83" s="5" t="s">
        <v>37</v>
      </c>
      <c r="H83" s="1" t="s">
        <v>13</v>
      </c>
      <c r="I83" s="1">
        <v>0.95385416666666656</v>
      </c>
      <c r="J83" s="18">
        <v>14</v>
      </c>
      <c r="K83" s="20">
        <v>24000</v>
      </c>
      <c r="L83" s="20">
        <v>12000</v>
      </c>
      <c r="M83" s="9">
        <v>8935</v>
      </c>
      <c r="N83" s="9">
        <v>0</v>
      </c>
      <c r="O83" s="3"/>
    </row>
    <row r="84" spans="1:15" ht="25.5" hidden="1">
      <c r="A84" s="7">
        <v>2013</v>
      </c>
      <c r="B84" s="7">
        <v>2015</v>
      </c>
      <c r="C84" s="2">
        <v>5</v>
      </c>
      <c r="D84" s="4" t="s">
        <v>2867</v>
      </c>
      <c r="E84" s="5" t="s">
        <v>3303</v>
      </c>
      <c r="F84" s="5" t="s">
        <v>3304</v>
      </c>
      <c r="G84" s="5" t="s">
        <v>37</v>
      </c>
      <c r="H84" s="1" t="s">
        <v>13</v>
      </c>
      <c r="I84" s="1">
        <v>0.94937499999999997</v>
      </c>
      <c r="J84" s="18">
        <v>15</v>
      </c>
      <c r="K84" s="20">
        <v>29360</v>
      </c>
      <c r="L84" s="20">
        <v>16300</v>
      </c>
      <c r="M84" s="9">
        <v>10420</v>
      </c>
      <c r="N84" s="9">
        <v>0</v>
      </c>
      <c r="O84" s="3"/>
    </row>
    <row r="85" spans="1:15" ht="51" hidden="1">
      <c r="A85" s="7">
        <v>2013</v>
      </c>
      <c r="B85" s="7">
        <v>2015</v>
      </c>
      <c r="C85" s="2">
        <v>5</v>
      </c>
      <c r="D85" s="4" t="s">
        <v>2868</v>
      </c>
      <c r="E85" s="5" t="s">
        <v>3305</v>
      </c>
      <c r="F85" s="5" t="s">
        <v>3306</v>
      </c>
      <c r="G85" s="5" t="s">
        <v>37</v>
      </c>
      <c r="H85" s="1" t="s">
        <v>13</v>
      </c>
      <c r="I85" s="1">
        <v>0.9486458333333333</v>
      </c>
      <c r="J85" s="18">
        <v>16</v>
      </c>
      <c r="K85" s="20">
        <v>15200</v>
      </c>
      <c r="L85" s="20">
        <v>15000</v>
      </c>
      <c r="M85" s="9">
        <v>5130</v>
      </c>
      <c r="N85" s="9">
        <v>0</v>
      </c>
      <c r="O85" s="3"/>
    </row>
    <row r="86" spans="1:15" ht="38.25" hidden="1">
      <c r="A86" s="7">
        <v>2013</v>
      </c>
      <c r="B86" s="7">
        <v>2016</v>
      </c>
      <c r="C86" s="2">
        <v>5</v>
      </c>
      <c r="D86" s="4" t="s">
        <v>2869</v>
      </c>
      <c r="E86" s="5" t="s">
        <v>3307</v>
      </c>
      <c r="F86" s="16" t="s">
        <v>4155</v>
      </c>
      <c r="G86" s="5" t="s">
        <v>37</v>
      </c>
      <c r="H86" s="1" t="s">
        <v>13</v>
      </c>
      <c r="I86" s="1">
        <v>0.94468750000000001</v>
      </c>
      <c r="J86" s="18">
        <v>17</v>
      </c>
      <c r="K86" s="20">
        <v>28875</v>
      </c>
      <c r="L86" s="20">
        <v>12405</v>
      </c>
      <c r="M86" s="9">
        <v>9243</v>
      </c>
      <c r="N86" s="9">
        <v>0</v>
      </c>
      <c r="O86" s="3"/>
    </row>
    <row r="87" spans="1:15" ht="25.5" hidden="1">
      <c r="A87" s="7">
        <v>2013</v>
      </c>
      <c r="B87" s="7">
        <v>2015</v>
      </c>
      <c r="C87" s="2">
        <v>5</v>
      </c>
      <c r="D87" s="4" t="s">
        <v>2870</v>
      </c>
      <c r="E87" s="5" t="s">
        <v>3308</v>
      </c>
      <c r="F87" s="16" t="s">
        <v>3357</v>
      </c>
      <c r="G87" s="5" t="s">
        <v>37</v>
      </c>
      <c r="H87" s="1" t="s">
        <v>13</v>
      </c>
      <c r="I87" s="1">
        <v>0.94468750000000001</v>
      </c>
      <c r="J87" s="18">
        <v>17</v>
      </c>
      <c r="K87" s="20">
        <v>13500</v>
      </c>
      <c r="L87" s="20">
        <v>16000</v>
      </c>
      <c r="M87" s="9">
        <v>4322</v>
      </c>
      <c r="N87" s="9">
        <v>0</v>
      </c>
      <c r="O87" s="3"/>
    </row>
    <row r="88" spans="1:15" ht="38.25" hidden="1">
      <c r="A88" s="7">
        <v>2013</v>
      </c>
      <c r="B88" s="7">
        <v>2015</v>
      </c>
      <c r="C88" s="2">
        <v>5</v>
      </c>
      <c r="D88" s="4" t="s">
        <v>2871</v>
      </c>
      <c r="E88" s="5" t="s">
        <v>3309</v>
      </c>
      <c r="F88" s="5" t="s">
        <v>3310</v>
      </c>
      <c r="G88" s="5" t="s">
        <v>57</v>
      </c>
      <c r="H88" s="1" t="s">
        <v>15</v>
      </c>
      <c r="I88" s="1">
        <v>0.94395833333333323</v>
      </c>
      <c r="J88" s="18">
        <v>18</v>
      </c>
      <c r="K88" s="20">
        <v>21000</v>
      </c>
      <c r="L88" s="20">
        <v>11000</v>
      </c>
      <c r="M88" s="9">
        <v>6357</v>
      </c>
      <c r="N88" s="9">
        <v>0</v>
      </c>
      <c r="O88" s="3"/>
    </row>
    <row r="89" spans="1:15" ht="38.25" hidden="1">
      <c r="A89" s="7">
        <v>2013</v>
      </c>
      <c r="B89" s="7">
        <v>2015</v>
      </c>
      <c r="C89" s="2">
        <v>5</v>
      </c>
      <c r="D89" s="4" t="s">
        <v>2872</v>
      </c>
      <c r="E89" s="5" t="s">
        <v>3311</v>
      </c>
      <c r="F89" s="5" t="s">
        <v>2747</v>
      </c>
      <c r="G89" s="5" t="s">
        <v>58</v>
      </c>
      <c r="H89" s="1" t="s">
        <v>14</v>
      </c>
      <c r="I89" s="1">
        <v>0.93895833333333334</v>
      </c>
      <c r="J89" s="18">
        <v>19</v>
      </c>
      <c r="K89" s="20">
        <v>12700</v>
      </c>
      <c r="L89" s="20">
        <v>10200</v>
      </c>
      <c r="M89" s="9">
        <v>3623</v>
      </c>
      <c r="N89" s="9">
        <v>0</v>
      </c>
      <c r="O89" s="3"/>
    </row>
    <row r="90" spans="1:15" ht="25.5" hidden="1">
      <c r="A90" s="7">
        <v>2013</v>
      </c>
      <c r="B90" s="7">
        <v>2015</v>
      </c>
      <c r="C90" s="2">
        <v>5</v>
      </c>
      <c r="D90" s="4" t="s">
        <v>2873</v>
      </c>
      <c r="E90" s="5" t="s">
        <v>3312</v>
      </c>
      <c r="F90" s="5" t="s">
        <v>3313</v>
      </c>
      <c r="G90" s="5" t="s">
        <v>57</v>
      </c>
      <c r="H90" s="1" t="s">
        <v>15</v>
      </c>
      <c r="I90" s="1">
        <v>0.93666666666666676</v>
      </c>
      <c r="J90" s="18">
        <v>20</v>
      </c>
      <c r="K90" s="20">
        <v>19080</v>
      </c>
      <c r="L90" s="20">
        <v>0</v>
      </c>
      <c r="M90" s="9">
        <v>5112</v>
      </c>
      <c r="N90" s="9">
        <v>0</v>
      </c>
      <c r="O90" s="3"/>
    </row>
    <row r="91" spans="1:15" ht="25.5" hidden="1">
      <c r="A91" s="7">
        <v>2013</v>
      </c>
      <c r="B91" s="7">
        <v>2015</v>
      </c>
      <c r="C91" s="2">
        <v>5</v>
      </c>
      <c r="D91" s="4" t="s">
        <v>2874</v>
      </c>
      <c r="E91" s="5" t="s">
        <v>3314</v>
      </c>
      <c r="F91" s="5" t="s">
        <v>3315</v>
      </c>
      <c r="G91" s="5" t="s">
        <v>41</v>
      </c>
      <c r="H91" s="1" t="s">
        <v>1</v>
      </c>
      <c r="I91" s="1">
        <v>0.93604166666666666</v>
      </c>
      <c r="J91" s="18">
        <v>21</v>
      </c>
      <c r="K91" s="20">
        <v>14250</v>
      </c>
      <c r="L91" s="20">
        <v>0</v>
      </c>
      <c r="M91" s="9">
        <v>3571</v>
      </c>
      <c r="N91" s="9">
        <v>0</v>
      </c>
      <c r="O91" s="3"/>
    </row>
    <row r="92" spans="1:15" ht="76.5" hidden="1">
      <c r="A92" s="7">
        <v>2013</v>
      </c>
      <c r="B92" s="7">
        <v>2015</v>
      </c>
      <c r="C92" s="2">
        <v>5</v>
      </c>
      <c r="D92" s="4" t="s">
        <v>2875</v>
      </c>
      <c r="E92" s="5" t="s">
        <v>3316</v>
      </c>
      <c r="F92" s="5" t="s">
        <v>3317</v>
      </c>
      <c r="G92" s="5" t="s">
        <v>57</v>
      </c>
      <c r="H92" s="1" t="s">
        <v>15</v>
      </c>
      <c r="I92" s="1">
        <v>0.93510416666666663</v>
      </c>
      <c r="J92" s="18">
        <v>22</v>
      </c>
      <c r="K92" s="20">
        <v>17412</v>
      </c>
      <c r="L92" s="20">
        <v>10740</v>
      </c>
      <c r="M92" s="9">
        <v>4060</v>
      </c>
      <c r="N92" s="9">
        <v>0</v>
      </c>
      <c r="O92" s="3"/>
    </row>
    <row r="93" spans="1:15" ht="38.25" hidden="1">
      <c r="A93" s="7">
        <v>2013</v>
      </c>
      <c r="B93" s="7">
        <v>2015</v>
      </c>
      <c r="C93" s="2">
        <v>5</v>
      </c>
      <c r="D93" s="4" t="s">
        <v>2876</v>
      </c>
      <c r="E93" s="5" t="s">
        <v>3318</v>
      </c>
      <c r="F93" s="5" t="s">
        <v>3319</v>
      </c>
      <c r="G93" s="5" t="s">
        <v>58</v>
      </c>
      <c r="H93" s="1" t="s">
        <v>14</v>
      </c>
      <c r="I93" s="1">
        <v>0.9330208333333333</v>
      </c>
      <c r="J93" s="18">
        <v>23</v>
      </c>
      <c r="K93" s="20">
        <v>19980</v>
      </c>
      <c r="L93" s="20">
        <v>2544</v>
      </c>
      <c r="M93" s="9">
        <v>4311</v>
      </c>
      <c r="N93" s="9">
        <v>0</v>
      </c>
      <c r="O93" s="3"/>
    </row>
    <row r="94" spans="1:15" ht="51" hidden="1">
      <c r="A94" s="7">
        <v>2013</v>
      </c>
      <c r="B94" s="7">
        <v>2015</v>
      </c>
      <c r="C94" s="2">
        <v>5</v>
      </c>
      <c r="D94" s="4" t="s">
        <v>2877</v>
      </c>
      <c r="E94" s="5" t="s">
        <v>3320</v>
      </c>
      <c r="F94" s="5" t="s">
        <v>3321</v>
      </c>
      <c r="G94" s="5" t="s">
        <v>37</v>
      </c>
      <c r="H94" s="1" t="s">
        <v>13</v>
      </c>
      <c r="I94" s="1">
        <v>0.93270833333333347</v>
      </c>
      <c r="J94" s="18">
        <v>24</v>
      </c>
      <c r="K94" s="20">
        <v>22064</v>
      </c>
      <c r="L94" s="20">
        <v>6750</v>
      </c>
      <c r="M94" s="9">
        <v>4377</v>
      </c>
      <c r="N94" s="9">
        <v>0</v>
      </c>
      <c r="O94" s="3"/>
    </row>
    <row r="95" spans="1:15" ht="25.5" hidden="1">
      <c r="A95" s="7">
        <v>2013</v>
      </c>
      <c r="B95" s="7">
        <v>2015</v>
      </c>
      <c r="C95" s="2">
        <v>6</v>
      </c>
      <c r="D95" s="4" t="s">
        <v>2878</v>
      </c>
      <c r="E95" s="5" t="s">
        <v>3322</v>
      </c>
      <c r="F95" s="16" t="s">
        <v>4156</v>
      </c>
      <c r="G95" s="5" t="s">
        <v>39</v>
      </c>
      <c r="H95" s="1" t="s">
        <v>13</v>
      </c>
      <c r="I95" s="1">
        <v>1</v>
      </c>
      <c r="J95" s="18">
        <v>1</v>
      </c>
      <c r="K95" s="20">
        <v>12138</v>
      </c>
      <c r="L95" s="20">
        <v>9500</v>
      </c>
      <c r="M95" s="9">
        <v>7263</v>
      </c>
      <c r="N95" s="9">
        <v>4266</v>
      </c>
      <c r="O95" s="3"/>
    </row>
    <row r="96" spans="1:15" ht="63.75" hidden="1">
      <c r="A96" s="7">
        <v>2013</v>
      </c>
      <c r="B96" s="7">
        <v>2015</v>
      </c>
      <c r="C96" s="2">
        <v>6</v>
      </c>
      <c r="D96" s="4" t="s">
        <v>2879</v>
      </c>
      <c r="E96" s="5" t="s">
        <v>3323</v>
      </c>
      <c r="F96" s="16" t="s">
        <v>4157</v>
      </c>
      <c r="G96" s="5" t="s">
        <v>75</v>
      </c>
      <c r="H96" s="1" t="s">
        <v>18</v>
      </c>
      <c r="I96" s="1">
        <v>0.99937007874015749</v>
      </c>
      <c r="J96" s="18">
        <v>2</v>
      </c>
      <c r="K96" s="20">
        <v>12016</v>
      </c>
      <c r="L96" s="20">
        <v>6150</v>
      </c>
      <c r="M96" s="9">
        <v>6908</v>
      </c>
      <c r="N96" s="9">
        <v>2653</v>
      </c>
      <c r="O96" s="3"/>
    </row>
    <row r="97" spans="1:15" ht="51" hidden="1">
      <c r="A97" s="7">
        <v>2013</v>
      </c>
      <c r="B97" s="7">
        <v>2015</v>
      </c>
      <c r="C97" s="2">
        <v>6</v>
      </c>
      <c r="D97" s="4" t="s">
        <v>2880</v>
      </c>
      <c r="E97" s="5" t="s">
        <v>3324</v>
      </c>
      <c r="F97" s="16" t="s">
        <v>4158</v>
      </c>
      <c r="G97" s="5" t="s">
        <v>39</v>
      </c>
      <c r="H97" s="1" t="s">
        <v>13</v>
      </c>
      <c r="I97" s="1">
        <v>0.99800524934383206</v>
      </c>
      <c r="J97" s="18">
        <v>3</v>
      </c>
      <c r="K97" s="20">
        <v>14107</v>
      </c>
      <c r="L97" s="20">
        <v>2500</v>
      </c>
      <c r="M97" s="9">
        <v>7778</v>
      </c>
      <c r="N97" s="9">
        <v>1035</v>
      </c>
      <c r="O97" s="3"/>
    </row>
    <row r="98" spans="1:15" ht="38.25" hidden="1">
      <c r="A98" s="7">
        <v>2013</v>
      </c>
      <c r="B98" s="7">
        <v>2015</v>
      </c>
      <c r="C98" s="2">
        <v>6</v>
      </c>
      <c r="D98" s="4" t="s">
        <v>2881</v>
      </c>
      <c r="E98" s="5" t="s">
        <v>3325</v>
      </c>
      <c r="F98" s="16" t="s">
        <v>4159</v>
      </c>
      <c r="G98" s="5" t="s">
        <v>39</v>
      </c>
      <c r="H98" s="1" t="s">
        <v>13</v>
      </c>
      <c r="I98" s="1">
        <v>0.99737532808398954</v>
      </c>
      <c r="J98" s="18">
        <v>4</v>
      </c>
      <c r="K98" s="20">
        <v>9736</v>
      </c>
      <c r="L98" s="20">
        <v>6900</v>
      </c>
      <c r="M98" s="9">
        <v>5139</v>
      </c>
      <c r="N98" s="9">
        <v>2733</v>
      </c>
      <c r="O98" s="3"/>
    </row>
    <row r="99" spans="1:15" ht="63.75" hidden="1">
      <c r="A99" s="7">
        <v>2013</v>
      </c>
      <c r="B99" s="7">
        <v>2015</v>
      </c>
      <c r="C99" s="2">
        <v>6</v>
      </c>
      <c r="D99" s="4" t="s">
        <v>2882</v>
      </c>
      <c r="E99" s="5" t="s">
        <v>3326</v>
      </c>
      <c r="F99" s="5" t="s">
        <v>3327</v>
      </c>
      <c r="G99" s="5" t="s">
        <v>39</v>
      </c>
      <c r="H99" s="1" t="s">
        <v>13</v>
      </c>
      <c r="I99" s="1">
        <v>0.99737532808398954</v>
      </c>
      <c r="J99" s="18">
        <v>4</v>
      </c>
      <c r="K99" s="20">
        <v>13661</v>
      </c>
      <c r="L99" s="20">
        <v>10000</v>
      </c>
      <c r="M99" s="9">
        <v>7210</v>
      </c>
      <c r="N99" s="9">
        <v>3961</v>
      </c>
      <c r="O99" s="3"/>
    </row>
    <row r="100" spans="1:15" ht="51" hidden="1">
      <c r="A100" s="7">
        <v>2013</v>
      </c>
      <c r="B100" s="7">
        <v>2016</v>
      </c>
      <c r="C100" s="2">
        <v>6</v>
      </c>
      <c r="D100" s="4" t="s">
        <v>2883</v>
      </c>
      <c r="E100" s="5" t="s">
        <v>3328</v>
      </c>
      <c r="F100" s="5" t="s">
        <v>3329</v>
      </c>
      <c r="G100" s="5" t="s">
        <v>60</v>
      </c>
      <c r="H100" s="1" t="s">
        <v>14</v>
      </c>
      <c r="I100" s="1">
        <v>0.99737532808398954</v>
      </c>
      <c r="J100" s="18">
        <v>4</v>
      </c>
      <c r="K100" s="20">
        <v>15782</v>
      </c>
      <c r="L100" s="20">
        <v>0</v>
      </c>
      <c r="M100" s="9">
        <v>8330</v>
      </c>
      <c r="N100" s="9">
        <v>0</v>
      </c>
      <c r="O100" s="3"/>
    </row>
    <row r="101" spans="1:15" ht="25.5" hidden="1">
      <c r="A101" s="7">
        <v>2013</v>
      </c>
      <c r="B101" s="7">
        <v>2015</v>
      </c>
      <c r="C101" s="2">
        <v>6</v>
      </c>
      <c r="D101" s="4" t="s">
        <v>2884</v>
      </c>
      <c r="E101" s="5" t="s">
        <v>3330</v>
      </c>
      <c r="F101" s="5" t="s">
        <v>3331</v>
      </c>
      <c r="G101" s="5" t="s">
        <v>39</v>
      </c>
      <c r="H101" s="1" t="s">
        <v>13</v>
      </c>
      <c r="I101" s="1">
        <v>0.99212598425196863</v>
      </c>
      <c r="J101" s="18">
        <v>5</v>
      </c>
      <c r="K101" s="20">
        <v>15494</v>
      </c>
      <c r="L101" s="20">
        <v>0</v>
      </c>
      <c r="M101" s="9">
        <v>7813</v>
      </c>
      <c r="N101" s="9">
        <v>0</v>
      </c>
      <c r="O101" s="3"/>
    </row>
    <row r="102" spans="1:15" ht="38.25" hidden="1">
      <c r="A102" s="7">
        <v>2013</v>
      </c>
      <c r="B102" s="7">
        <v>2015</v>
      </c>
      <c r="C102" s="2">
        <v>6</v>
      </c>
      <c r="D102" s="4" t="s">
        <v>2885</v>
      </c>
      <c r="E102" s="5" t="s">
        <v>3332</v>
      </c>
      <c r="F102" s="16" t="s">
        <v>4160</v>
      </c>
      <c r="G102" s="5" t="s">
        <v>39</v>
      </c>
      <c r="H102" s="1" t="s">
        <v>13</v>
      </c>
      <c r="I102" s="1">
        <v>0.99149606299212611</v>
      </c>
      <c r="J102" s="18">
        <v>6</v>
      </c>
      <c r="K102" s="20">
        <v>22970</v>
      </c>
      <c r="L102" s="20">
        <v>12000</v>
      </c>
      <c r="M102" s="9">
        <v>11043</v>
      </c>
      <c r="N102" s="9">
        <v>0</v>
      </c>
      <c r="O102" s="3"/>
    </row>
    <row r="103" spans="1:15" ht="25.5" hidden="1">
      <c r="A103" s="7">
        <v>2013</v>
      </c>
      <c r="B103" s="7">
        <v>2015</v>
      </c>
      <c r="C103" s="2">
        <v>6</v>
      </c>
      <c r="D103" s="4" t="s">
        <v>2886</v>
      </c>
      <c r="E103" s="5" t="s">
        <v>3333</v>
      </c>
      <c r="F103" s="5" t="s">
        <v>3334</v>
      </c>
      <c r="G103" s="5" t="s">
        <v>39</v>
      </c>
      <c r="H103" s="1" t="s">
        <v>13</v>
      </c>
      <c r="I103" s="1">
        <v>0.99034120734908138</v>
      </c>
      <c r="J103" s="18">
        <v>7</v>
      </c>
      <c r="K103" s="20">
        <v>8000</v>
      </c>
      <c r="L103" s="20">
        <v>9500</v>
      </c>
      <c r="M103" s="9">
        <v>3658</v>
      </c>
      <c r="N103" s="9">
        <v>0</v>
      </c>
      <c r="O103" s="3"/>
    </row>
    <row r="104" spans="1:15" ht="63.75" hidden="1">
      <c r="A104" s="7">
        <v>2013</v>
      </c>
      <c r="B104" s="7">
        <v>2015</v>
      </c>
      <c r="C104" s="2">
        <v>6</v>
      </c>
      <c r="D104" s="4" t="s">
        <v>2887</v>
      </c>
      <c r="E104" s="5" t="s">
        <v>3335</v>
      </c>
      <c r="F104" s="5" t="s">
        <v>3336</v>
      </c>
      <c r="G104" s="5" t="s">
        <v>60</v>
      </c>
      <c r="H104" s="1" t="s">
        <v>14</v>
      </c>
      <c r="I104" s="1">
        <v>0.98950131233595795</v>
      </c>
      <c r="J104" s="18">
        <v>8</v>
      </c>
      <c r="K104" s="20">
        <v>16000</v>
      </c>
      <c r="L104" s="20">
        <v>10000</v>
      </c>
      <c r="M104" s="9">
        <v>6939</v>
      </c>
      <c r="N104" s="9">
        <v>0</v>
      </c>
      <c r="O104" s="3"/>
    </row>
    <row r="105" spans="1:15" ht="25.5" hidden="1">
      <c r="A105" s="7">
        <v>2013</v>
      </c>
      <c r="B105" s="7">
        <v>2015</v>
      </c>
      <c r="C105" s="2">
        <v>6</v>
      </c>
      <c r="D105" s="4" t="s">
        <v>2888</v>
      </c>
      <c r="E105" s="5" t="s">
        <v>3337</v>
      </c>
      <c r="F105" s="16" t="s">
        <v>4161</v>
      </c>
      <c r="G105" s="5" t="s">
        <v>39</v>
      </c>
      <c r="H105" s="1" t="s">
        <v>13</v>
      </c>
      <c r="I105" s="1">
        <v>0.98687664041994749</v>
      </c>
      <c r="J105" s="18">
        <v>9</v>
      </c>
      <c r="K105" s="20">
        <v>21127</v>
      </c>
      <c r="L105" s="20">
        <v>16000</v>
      </c>
      <c r="M105" s="9">
        <v>8665</v>
      </c>
      <c r="N105" s="9">
        <v>0</v>
      </c>
      <c r="O105" s="3"/>
    </row>
    <row r="106" spans="1:15" ht="25.5" hidden="1">
      <c r="A106" s="7">
        <v>2013</v>
      </c>
      <c r="B106" s="7">
        <v>2016</v>
      </c>
      <c r="C106" s="2">
        <v>6</v>
      </c>
      <c r="D106" s="4" t="s">
        <v>2889</v>
      </c>
      <c r="E106" s="5" t="s">
        <v>3338</v>
      </c>
      <c r="F106" s="5" t="s">
        <v>3339</v>
      </c>
      <c r="G106" s="5" t="s">
        <v>39</v>
      </c>
      <c r="H106" s="1" t="s">
        <v>13</v>
      </c>
      <c r="I106" s="1">
        <v>0.98687664041994749</v>
      </c>
      <c r="J106" s="18">
        <v>9</v>
      </c>
      <c r="K106" s="20">
        <v>28870</v>
      </c>
      <c r="L106" s="20">
        <v>16000</v>
      </c>
      <c r="M106" s="9">
        <v>11841</v>
      </c>
      <c r="N106" s="9">
        <v>0</v>
      </c>
      <c r="O106" s="3"/>
    </row>
    <row r="107" spans="1:15" ht="25.5" hidden="1">
      <c r="A107" s="7">
        <v>2013</v>
      </c>
      <c r="B107" s="7">
        <v>2016</v>
      </c>
      <c r="C107" s="2">
        <v>6</v>
      </c>
      <c r="D107" s="4" t="s">
        <v>2890</v>
      </c>
      <c r="E107" s="5" t="s">
        <v>3340</v>
      </c>
      <c r="F107" s="5" t="s">
        <v>1158</v>
      </c>
      <c r="G107" s="5" t="s">
        <v>6</v>
      </c>
      <c r="H107" s="1" t="s">
        <v>14</v>
      </c>
      <c r="I107" s="1">
        <v>0.98488188976377955</v>
      </c>
      <c r="J107" s="18">
        <v>10</v>
      </c>
      <c r="K107" s="20">
        <v>14690</v>
      </c>
      <c r="L107" s="20">
        <v>0</v>
      </c>
      <c r="M107" s="9">
        <v>5679</v>
      </c>
      <c r="N107" s="9">
        <v>0</v>
      </c>
      <c r="O107" s="3"/>
    </row>
    <row r="108" spans="1:15" ht="38.25" hidden="1">
      <c r="A108" s="7">
        <v>2013</v>
      </c>
      <c r="B108" s="7">
        <v>2015</v>
      </c>
      <c r="C108" s="2">
        <v>6</v>
      </c>
      <c r="D108" s="4" t="s">
        <v>2891</v>
      </c>
      <c r="E108" s="5" t="s">
        <v>3341</v>
      </c>
      <c r="F108" s="5" t="s">
        <v>3342</v>
      </c>
      <c r="G108" s="5" t="s">
        <v>39</v>
      </c>
      <c r="H108" s="1" t="s">
        <v>13</v>
      </c>
      <c r="I108" s="1">
        <v>0.98425196850393704</v>
      </c>
      <c r="J108" s="18">
        <v>11</v>
      </c>
      <c r="K108" s="20">
        <v>26030</v>
      </c>
      <c r="L108" s="20">
        <v>7000</v>
      </c>
      <c r="M108" s="9">
        <v>9451</v>
      </c>
      <c r="N108" s="9">
        <v>0</v>
      </c>
      <c r="O108" s="3"/>
    </row>
    <row r="109" spans="1:15" ht="38.25" hidden="1">
      <c r="A109" s="7">
        <v>2013</v>
      </c>
      <c r="B109" s="7">
        <v>2015</v>
      </c>
      <c r="C109" s="2">
        <v>6</v>
      </c>
      <c r="D109" s="4" t="s">
        <v>2892</v>
      </c>
      <c r="E109" s="5" t="s">
        <v>3343</v>
      </c>
      <c r="F109" s="5" t="s">
        <v>3344</v>
      </c>
      <c r="G109" s="5" t="s">
        <v>63</v>
      </c>
      <c r="H109" s="1" t="s">
        <v>15</v>
      </c>
      <c r="I109" s="1">
        <v>0.98362204724409441</v>
      </c>
      <c r="J109" s="18">
        <v>12</v>
      </c>
      <c r="K109" s="20">
        <v>7845</v>
      </c>
      <c r="L109" s="20">
        <v>1500</v>
      </c>
      <c r="M109" s="9">
        <v>2664</v>
      </c>
      <c r="N109" s="9">
        <v>0</v>
      </c>
      <c r="O109" s="3"/>
    </row>
    <row r="110" spans="1:15" ht="25.5" hidden="1">
      <c r="A110" s="7">
        <v>2013</v>
      </c>
      <c r="B110" s="7">
        <v>2015</v>
      </c>
      <c r="C110" s="2">
        <v>6</v>
      </c>
      <c r="D110" s="4" t="s">
        <v>2893</v>
      </c>
      <c r="E110" s="5" t="s">
        <v>3345</v>
      </c>
      <c r="F110" s="5" t="s">
        <v>3346</v>
      </c>
      <c r="G110" s="5" t="s">
        <v>39</v>
      </c>
      <c r="H110" s="1" t="s">
        <v>13</v>
      </c>
      <c r="I110" s="1">
        <v>0.9826771653543307</v>
      </c>
      <c r="J110" s="18">
        <v>13</v>
      </c>
      <c r="K110" s="20">
        <v>28161</v>
      </c>
      <c r="L110" s="20">
        <v>15550</v>
      </c>
      <c r="M110" s="9">
        <v>8899</v>
      </c>
      <c r="N110" s="9">
        <v>0</v>
      </c>
      <c r="O110" s="3"/>
    </row>
    <row r="111" spans="1:15" ht="51" hidden="1">
      <c r="A111" s="7">
        <v>2013</v>
      </c>
      <c r="B111" s="7">
        <v>2015</v>
      </c>
      <c r="C111" s="2">
        <v>6</v>
      </c>
      <c r="D111" s="4" t="s">
        <v>2894</v>
      </c>
      <c r="E111" s="5" t="s">
        <v>3347</v>
      </c>
      <c r="F111" s="5" t="s">
        <v>3348</v>
      </c>
      <c r="G111" s="5" t="s">
        <v>60</v>
      </c>
      <c r="H111" s="1" t="s">
        <v>14</v>
      </c>
      <c r="I111" s="1">
        <v>0.98225721784776909</v>
      </c>
      <c r="J111" s="18">
        <v>14</v>
      </c>
      <c r="K111" s="20">
        <v>15000</v>
      </c>
      <c r="L111" s="20">
        <v>7000</v>
      </c>
      <c r="M111" s="9">
        <v>4387</v>
      </c>
      <c r="N111" s="9">
        <v>0</v>
      </c>
      <c r="O111" s="3"/>
    </row>
    <row r="112" spans="1:15" ht="51" hidden="1">
      <c r="A112" s="7">
        <v>2013</v>
      </c>
      <c r="B112" s="7">
        <v>2015</v>
      </c>
      <c r="C112" s="2">
        <v>6</v>
      </c>
      <c r="D112" s="4" t="s">
        <v>2895</v>
      </c>
      <c r="E112" s="5" t="s">
        <v>3349</v>
      </c>
      <c r="F112" s="5" t="s">
        <v>3350</v>
      </c>
      <c r="G112" s="5" t="s">
        <v>61</v>
      </c>
      <c r="H112" s="1" t="s">
        <v>15</v>
      </c>
      <c r="I112" s="1">
        <v>0.97963254593175852</v>
      </c>
      <c r="J112" s="18">
        <v>15</v>
      </c>
      <c r="K112" s="20">
        <v>9415</v>
      </c>
      <c r="L112" s="20">
        <v>9500</v>
      </c>
      <c r="M112" s="9">
        <v>2532</v>
      </c>
      <c r="N112" s="9">
        <v>0</v>
      </c>
      <c r="O112" s="3"/>
    </row>
    <row r="113" spans="1:15" ht="38.25" hidden="1">
      <c r="A113" s="7">
        <v>2013</v>
      </c>
      <c r="B113" s="7">
        <v>2015</v>
      </c>
      <c r="C113" s="2">
        <v>6</v>
      </c>
      <c r="D113" s="4" t="s">
        <v>2896</v>
      </c>
      <c r="E113" s="5" t="s">
        <v>3351</v>
      </c>
      <c r="F113" s="5" t="s">
        <v>3352</v>
      </c>
      <c r="G113" s="5" t="s">
        <v>66</v>
      </c>
      <c r="H113" s="1" t="s">
        <v>13</v>
      </c>
      <c r="I113" s="1">
        <v>0.97501312335958024</v>
      </c>
      <c r="J113" s="18">
        <v>16</v>
      </c>
      <c r="K113" s="20">
        <v>16194</v>
      </c>
      <c r="L113" s="20">
        <v>9762</v>
      </c>
      <c r="M113" s="9">
        <v>3975</v>
      </c>
      <c r="N113" s="9">
        <v>0</v>
      </c>
      <c r="O113" s="3"/>
    </row>
    <row r="114" spans="1:15" ht="25.5" hidden="1">
      <c r="A114" s="7">
        <v>2013</v>
      </c>
      <c r="B114" s="7">
        <v>2015</v>
      </c>
      <c r="C114" s="2">
        <v>6</v>
      </c>
      <c r="D114" s="4" t="s">
        <v>2897</v>
      </c>
      <c r="E114" s="5" t="s">
        <v>3353</v>
      </c>
      <c r="F114" s="16" t="s">
        <v>4162</v>
      </c>
      <c r="G114" s="5" t="s">
        <v>39</v>
      </c>
      <c r="H114" s="1" t="s">
        <v>13</v>
      </c>
      <c r="I114" s="1">
        <v>0.97249343832020996</v>
      </c>
      <c r="J114" s="18">
        <v>17</v>
      </c>
      <c r="K114" s="20">
        <v>7708</v>
      </c>
      <c r="L114" s="20">
        <v>16500</v>
      </c>
      <c r="M114" s="9">
        <v>1711</v>
      </c>
      <c r="N114" s="9">
        <v>0</v>
      </c>
      <c r="O114" s="3"/>
    </row>
    <row r="115" spans="1:15" ht="38.25" hidden="1">
      <c r="A115" s="7">
        <v>2013</v>
      </c>
      <c r="B115" s="7">
        <v>2015</v>
      </c>
      <c r="C115" s="2">
        <v>6</v>
      </c>
      <c r="D115" s="4" t="s">
        <v>2898</v>
      </c>
      <c r="E115" s="5" t="s">
        <v>3354</v>
      </c>
      <c r="F115" s="16" t="s">
        <v>4163</v>
      </c>
      <c r="G115" s="5" t="s">
        <v>62</v>
      </c>
      <c r="H115" s="1" t="s">
        <v>14</v>
      </c>
      <c r="I115" s="1">
        <v>0.9658792650918635</v>
      </c>
      <c r="J115" s="18">
        <v>18</v>
      </c>
      <c r="K115" s="20">
        <v>10850</v>
      </c>
      <c r="L115" s="20">
        <v>8000</v>
      </c>
      <c r="M115" s="9">
        <v>2152</v>
      </c>
      <c r="N115" s="9">
        <v>0</v>
      </c>
      <c r="O115" s="3"/>
    </row>
    <row r="116" spans="1:15" ht="38.25" hidden="1">
      <c r="A116" s="7">
        <v>2013</v>
      </c>
      <c r="B116" s="7">
        <v>2015</v>
      </c>
      <c r="C116" s="2">
        <v>7</v>
      </c>
      <c r="D116" s="4" t="s">
        <v>2899</v>
      </c>
      <c r="E116" s="5" t="s">
        <v>3355</v>
      </c>
      <c r="F116" s="16" t="s">
        <v>4164</v>
      </c>
      <c r="G116" s="5" t="s">
        <v>45</v>
      </c>
      <c r="H116" s="1" t="s">
        <v>2754</v>
      </c>
      <c r="I116" s="1">
        <v>1</v>
      </c>
      <c r="J116" s="18">
        <v>1</v>
      </c>
      <c r="K116" s="20">
        <v>3350</v>
      </c>
      <c r="L116" s="20">
        <v>0</v>
      </c>
      <c r="M116" s="9">
        <v>2005</v>
      </c>
      <c r="N116" s="9">
        <v>0</v>
      </c>
      <c r="O116" s="3"/>
    </row>
    <row r="117" spans="1:15" ht="51" hidden="1">
      <c r="A117" s="7">
        <v>2013</v>
      </c>
      <c r="B117" s="7">
        <v>2016</v>
      </c>
      <c r="C117" s="2">
        <v>7</v>
      </c>
      <c r="D117" s="4" t="s">
        <v>2900</v>
      </c>
      <c r="E117" s="5" t="s">
        <v>3356</v>
      </c>
      <c r="F117" s="5" t="s">
        <v>3357</v>
      </c>
      <c r="G117" s="5" t="s">
        <v>37</v>
      </c>
      <c r="H117" s="1" t="s">
        <v>13</v>
      </c>
      <c r="I117" s="1">
        <v>0.9979577249055448</v>
      </c>
      <c r="J117" s="18">
        <v>2</v>
      </c>
      <c r="K117" s="20">
        <v>29000</v>
      </c>
      <c r="L117" s="20">
        <v>16000</v>
      </c>
      <c r="M117" s="9">
        <v>16953</v>
      </c>
      <c r="N117" s="9">
        <v>7019</v>
      </c>
      <c r="O117" s="3"/>
    </row>
    <row r="118" spans="1:15" ht="38.25" hidden="1">
      <c r="A118" s="7">
        <v>2013</v>
      </c>
      <c r="B118" s="7">
        <v>2016</v>
      </c>
      <c r="C118" s="2">
        <v>7</v>
      </c>
      <c r="D118" s="4" t="s">
        <v>2901</v>
      </c>
      <c r="E118" s="5" t="s">
        <v>3358</v>
      </c>
      <c r="F118" s="5" t="s">
        <v>3359</v>
      </c>
      <c r="G118" s="5" t="s">
        <v>37</v>
      </c>
      <c r="H118" s="1" t="s">
        <v>13</v>
      </c>
      <c r="I118" s="1">
        <v>0.99530276728275302</v>
      </c>
      <c r="J118" s="18">
        <v>3</v>
      </c>
      <c r="K118" s="20">
        <v>24500</v>
      </c>
      <c r="L118" s="20">
        <v>16000</v>
      </c>
      <c r="M118" s="9">
        <v>13985</v>
      </c>
      <c r="N118" s="9">
        <v>6854</v>
      </c>
      <c r="O118" s="3"/>
    </row>
    <row r="119" spans="1:15" ht="38.25" hidden="1">
      <c r="A119" s="7">
        <v>2013</v>
      </c>
      <c r="B119" s="7">
        <v>2015</v>
      </c>
      <c r="C119" s="2">
        <v>7</v>
      </c>
      <c r="D119" s="4" t="s">
        <v>2902</v>
      </c>
      <c r="E119" s="5" t="s">
        <v>3360</v>
      </c>
      <c r="F119" s="5" t="s">
        <v>3361</v>
      </c>
      <c r="G119" s="5" t="s">
        <v>56</v>
      </c>
      <c r="H119" s="1" t="s">
        <v>13</v>
      </c>
      <c r="I119" s="1">
        <v>0.99050342081078313</v>
      </c>
      <c r="J119" s="18">
        <v>4</v>
      </c>
      <c r="K119" s="20">
        <v>6800</v>
      </c>
      <c r="L119" s="20">
        <v>4500</v>
      </c>
      <c r="M119" s="9">
        <v>3787</v>
      </c>
      <c r="N119" s="9">
        <v>1881</v>
      </c>
      <c r="O119" s="3"/>
    </row>
    <row r="120" spans="1:15" ht="51" hidden="1">
      <c r="A120" s="7">
        <v>2013</v>
      </c>
      <c r="B120" s="7">
        <v>2015</v>
      </c>
      <c r="C120" s="2">
        <v>7</v>
      </c>
      <c r="D120" s="4" t="s">
        <v>2903</v>
      </c>
      <c r="E120" s="5" t="s">
        <v>3362</v>
      </c>
      <c r="F120" s="5" t="s">
        <v>3363</v>
      </c>
      <c r="G120" s="5" t="s">
        <v>47</v>
      </c>
      <c r="H120" s="1" t="s">
        <v>1</v>
      </c>
      <c r="I120" s="1">
        <v>0.98570407433881324</v>
      </c>
      <c r="J120" s="18">
        <v>5</v>
      </c>
      <c r="K120" s="20">
        <v>17172</v>
      </c>
      <c r="L120" s="20">
        <v>0</v>
      </c>
      <c r="M120" s="9">
        <v>9328</v>
      </c>
      <c r="N120" s="9">
        <v>0</v>
      </c>
      <c r="O120" s="3"/>
    </row>
    <row r="121" spans="1:15" ht="51" hidden="1">
      <c r="A121" s="7">
        <v>2013</v>
      </c>
      <c r="B121" s="7">
        <v>2015</v>
      </c>
      <c r="C121" s="2">
        <v>7</v>
      </c>
      <c r="D121" s="4" t="s">
        <v>2904</v>
      </c>
      <c r="E121" s="5" t="s">
        <v>3364</v>
      </c>
      <c r="F121" s="5" t="s">
        <v>3365</v>
      </c>
      <c r="G121" s="5" t="s">
        <v>62</v>
      </c>
      <c r="H121" s="1" t="s">
        <v>14</v>
      </c>
      <c r="I121" s="1">
        <v>0.98509139181047667</v>
      </c>
      <c r="J121" s="18">
        <v>6</v>
      </c>
      <c r="K121" s="20">
        <v>26432</v>
      </c>
      <c r="L121" s="20">
        <v>15717</v>
      </c>
      <c r="M121" s="9">
        <v>13994</v>
      </c>
      <c r="N121" s="9">
        <v>6244</v>
      </c>
      <c r="O121" s="3"/>
    </row>
    <row r="122" spans="1:15" ht="51" hidden="1">
      <c r="A122" s="7">
        <v>2013</v>
      </c>
      <c r="B122" s="7">
        <v>2016</v>
      </c>
      <c r="C122" s="2">
        <v>7</v>
      </c>
      <c r="D122" s="4" t="s">
        <v>2905</v>
      </c>
      <c r="E122" s="5" t="s">
        <v>3366</v>
      </c>
      <c r="F122" s="5" t="s">
        <v>3367</v>
      </c>
      <c r="G122" s="5" t="s">
        <v>69</v>
      </c>
      <c r="H122" s="1" t="s">
        <v>14</v>
      </c>
      <c r="I122" s="1">
        <v>0.98161952414990283</v>
      </c>
      <c r="J122" s="18">
        <v>7</v>
      </c>
      <c r="K122" s="20">
        <v>23078</v>
      </c>
      <c r="L122" s="20">
        <v>16300</v>
      </c>
      <c r="M122" s="9">
        <v>11900</v>
      </c>
      <c r="N122" s="9">
        <v>6307</v>
      </c>
      <c r="O122" s="3"/>
    </row>
    <row r="123" spans="1:15" ht="38.25" hidden="1">
      <c r="A123" s="7">
        <v>2013</v>
      </c>
      <c r="B123" s="7">
        <v>2015</v>
      </c>
      <c r="C123" s="2">
        <v>7</v>
      </c>
      <c r="D123" s="4" t="s">
        <v>2906</v>
      </c>
      <c r="E123" s="5" t="s">
        <v>3368</v>
      </c>
      <c r="F123" s="5" t="s">
        <v>3369</v>
      </c>
      <c r="G123" s="5" t="s">
        <v>51</v>
      </c>
      <c r="H123" s="1" t="s">
        <v>14</v>
      </c>
      <c r="I123" s="1">
        <v>0.9693658735831715</v>
      </c>
      <c r="J123" s="18">
        <v>8</v>
      </c>
      <c r="K123" s="20">
        <v>500</v>
      </c>
      <c r="L123" s="20">
        <v>0</v>
      </c>
      <c r="M123" s="9">
        <v>253</v>
      </c>
      <c r="N123" s="9">
        <v>0</v>
      </c>
      <c r="O123" s="3"/>
    </row>
    <row r="124" spans="1:15" hidden="1">
      <c r="A124" s="7">
        <v>2013</v>
      </c>
      <c r="B124" s="7">
        <v>2015</v>
      </c>
      <c r="C124" s="2">
        <v>7</v>
      </c>
      <c r="D124" s="4" t="s">
        <v>2907</v>
      </c>
      <c r="E124" s="5" t="s">
        <v>3370</v>
      </c>
      <c r="F124" s="5" t="s">
        <v>3371</v>
      </c>
      <c r="G124" s="5" t="s">
        <v>68</v>
      </c>
      <c r="H124" s="1" t="s">
        <v>13</v>
      </c>
      <c r="I124" s="1">
        <v>0.96875319105483504</v>
      </c>
      <c r="J124" s="18">
        <v>9</v>
      </c>
      <c r="K124" s="20">
        <v>13685</v>
      </c>
      <c r="L124" s="20">
        <v>8500</v>
      </c>
      <c r="M124" s="9">
        <v>6679</v>
      </c>
      <c r="N124" s="9">
        <v>0</v>
      </c>
      <c r="O124" s="3"/>
    </row>
    <row r="125" spans="1:15" ht="38.25" hidden="1">
      <c r="A125" s="7">
        <v>2013</v>
      </c>
      <c r="B125" s="7">
        <v>2015</v>
      </c>
      <c r="C125" s="2">
        <v>7</v>
      </c>
      <c r="D125" s="4" t="s">
        <v>2908</v>
      </c>
      <c r="E125" s="5" t="s">
        <v>3372</v>
      </c>
      <c r="F125" s="16" t="s">
        <v>4165</v>
      </c>
      <c r="G125" s="5" t="s">
        <v>68</v>
      </c>
      <c r="H125" s="1" t="s">
        <v>13</v>
      </c>
      <c r="I125" s="1">
        <v>0.96671091596037984</v>
      </c>
      <c r="J125" s="18">
        <v>10</v>
      </c>
      <c r="K125" s="20">
        <v>29362</v>
      </c>
      <c r="L125" s="20">
        <v>12000</v>
      </c>
      <c r="M125" s="9">
        <v>13925</v>
      </c>
      <c r="N125" s="9">
        <v>0</v>
      </c>
      <c r="O125" s="3"/>
    </row>
    <row r="126" spans="1:15" ht="25.5" hidden="1">
      <c r="A126" s="7">
        <v>2013</v>
      </c>
      <c r="B126" s="7">
        <v>2016</v>
      </c>
      <c r="C126" s="2">
        <v>7</v>
      </c>
      <c r="D126" s="4" t="s">
        <v>2909</v>
      </c>
      <c r="E126" s="5" t="s">
        <v>3373</v>
      </c>
      <c r="F126" s="16" t="s">
        <v>4444</v>
      </c>
      <c r="G126" s="5" t="s">
        <v>42</v>
      </c>
      <c r="H126" s="1" t="s">
        <v>14</v>
      </c>
      <c r="I126" s="1">
        <v>0.96466864086592452</v>
      </c>
      <c r="J126" s="18">
        <v>11</v>
      </c>
      <c r="K126" s="20">
        <v>23295</v>
      </c>
      <c r="L126" s="20">
        <v>16597</v>
      </c>
      <c r="M126" s="9">
        <v>10726</v>
      </c>
      <c r="N126" s="9">
        <v>0</v>
      </c>
      <c r="O126" s="3"/>
    </row>
    <row r="127" spans="1:15" ht="25.5" hidden="1">
      <c r="A127" s="7">
        <v>2013</v>
      </c>
      <c r="B127" s="7">
        <v>2015</v>
      </c>
      <c r="C127" s="2">
        <v>7</v>
      </c>
      <c r="D127" s="4" t="s">
        <v>2910</v>
      </c>
      <c r="E127" s="5" t="s">
        <v>3374</v>
      </c>
      <c r="F127" s="5" t="s">
        <v>3375</v>
      </c>
      <c r="G127" s="5" t="s">
        <v>37</v>
      </c>
      <c r="H127" s="1" t="s">
        <v>13</v>
      </c>
      <c r="I127" s="1">
        <v>0.96395384458286526</v>
      </c>
      <c r="J127" s="18">
        <v>12</v>
      </c>
      <c r="K127" s="20">
        <v>16932</v>
      </c>
      <c r="L127" s="20">
        <v>12000</v>
      </c>
      <c r="M127" s="9">
        <v>7563</v>
      </c>
      <c r="N127" s="9">
        <v>0</v>
      </c>
      <c r="O127" s="3"/>
    </row>
    <row r="128" spans="1:15" ht="63.75" hidden="1">
      <c r="A128" s="7">
        <v>2013</v>
      </c>
      <c r="B128" s="7">
        <v>2016</v>
      </c>
      <c r="C128" s="2">
        <v>7</v>
      </c>
      <c r="D128" s="4" t="s">
        <v>2911</v>
      </c>
      <c r="E128" s="5" t="s">
        <v>3376</v>
      </c>
      <c r="F128" s="16" t="s">
        <v>4166</v>
      </c>
      <c r="G128" s="5" t="s">
        <v>67</v>
      </c>
      <c r="H128" s="1" t="s">
        <v>15</v>
      </c>
      <c r="I128" s="1">
        <v>0.96262636577146932</v>
      </c>
      <c r="J128" s="18">
        <v>13</v>
      </c>
      <c r="K128" s="20">
        <v>28900</v>
      </c>
      <c r="L128" s="20">
        <v>16450</v>
      </c>
      <c r="M128" s="9">
        <v>12510</v>
      </c>
      <c r="N128" s="9">
        <v>0</v>
      </c>
      <c r="O128" s="3"/>
    </row>
    <row r="129" spans="1:15" ht="76.5" hidden="1">
      <c r="A129" s="7">
        <v>2013</v>
      </c>
      <c r="B129" s="7">
        <v>2015</v>
      </c>
      <c r="C129" s="2">
        <v>7</v>
      </c>
      <c r="D129" s="4" t="s">
        <v>2912</v>
      </c>
      <c r="E129" s="5" t="s">
        <v>3377</v>
      </c>
      <c r="F129" s="5" t="s">
        <v>3378</v>
      </c>
      <c r="G129" s="5" t="s">
        <v>68</v>
      </c>
      <c r="H129" s="1" t="s">
        <v>13</v>
      </c>
      <c r="I129" s="1">
        <v>0.96191156948841017</v>
      </c>
      <c r="J129" s="18">
        <v>14</v>
      </c>
      <c r="K129" s="20">
        <v>13512</v>
      </c>
      <c r="L129" s="20">
        <v>7500</v>
      </c>
      <c r="M129" s="9">
        <v>5663</v>
      </c>
      <c r="N129" s="9">
        <v>0</v>
      </c>
      <c r="O129" s="3"/>
    </row>
    <row r="130" spans="1:15" ht="38.25" hidden="1">
      <c r="A130" s="7">
        <v>2013</v>
      </c>
      <c r="B130" s="7">
        <v>2016</v>
      </c>
      <c r="C130" s="2">
        <v>7</v>
      </c>
      <c r="D130" s="4" t="s">
        <v>2913</v>
      </c>
      <c r="E130" s="5" t="s">
        <v>3379</v>
      </c>
      <c r="F130" s="5" t="s">
        <v>3380</v>
      </c>
      <c r="G130" s="5" t="s">
        <v>56</v>
      </c>
      <c r="H130" s="1" t="s">
        <v>13</v>
      </c>
      <c r="I130" s="1">
        <v>0.95649954048810371</v>
      </c>
      <c r="J130" s="18">
        <v>15</v>
      </c>
      <c r="K130" s="20">
        <v>14413</v>
      </c>
      <c r="L130" s="20">
        <v>15000</v>
      </c>
      <c r="M130" s="9">
        <v>5841</v>
      </c>
      <c r="N130" s="9">
        <v>0</v>
      </c>
      <c r="O130" s="3"/>
    </row>
    <row r="131" spans="1:15" ht="38.25" hidden="1">
      <c r="A131" s="7">
        <v>2013</v>
      </c>
      <c r="B131" s="7">
        <v>2015</v>
      </c>
      <c r="C131" s="2">
        <v>7</v>
      </c>
      <c r="D131" s="4" t="s">
        <v>2914</v>
      </c>
      <c r="E131" s="5" t="s">
        <v>3381</v>
      </c>
      <c r="F131" s="5" t="s">
        <v>4445</v>
      </c>
      <c r="G131" s="5" t="s">
        <v>42</v>
      </c>
      <c r="H131" s="1" t="s">
        <v>14</v>
      </c>
      <c r="I131" s="1">
        <v>0.95578474420504433</v>
      </c>
      <c r="J131" s="18">
        <v>16</v>
      </c>
      <c r="K131" s="20">
        <v>16500</v>
      </c>
      <c r="L131" s="20">
        <v>11000</v>
      </c>
      <c r="M131" s="9">
        <v>6459</v>
      </c>
      <c r="N131" s="9">
        <v>0</v>
      </c>
      <c r="O131" s="3"/>
    </row>
    <row r="132" spans="1:15" ht="38.25" hidden="1">
      <c r="A132" s="7">
        <v>2013</v>
      </c>
      <c r="B132" s="7">
        <v>2015</v>
      </c>
      <c r="C132" s="2">
        <v>7</v>
      </c>
      <c r="D132" s="4" t="s">
        <v>2915</v>
      </c>
      <c r="E132" s="5" t="s">
        <v>3382</v>
      </c>
      <c r="F132" s="5" t="s">
        <v>3383</v>
      </c>
      <c r="G132" s="5" t="s">
        <v>67</v>
      </c>
      <c r="H132" s="1" t="s">
        <v>15</v>
      </c>
      <c r="I132" s="1">
        <v>0.95374246911058913</v>
      </c>
      <c r="J132" s="18">
        <v>17</v>
      </c>
      <c r="K132" s="20">
        <v>20713</v>
      </c>
      <c r="L132" s="20">
        <v>16590</v>
      </c>
      <c r="M132" s="9">
        <v>7823</v>
      </c>
      <c r="N132" s="9">
        <v>0</v>
      </c>
      <c r="O132" s="3"/>
    </row>
    <row r="133" spans="1:15" ht="38.25" hidden="1">
      <c r="A133" s="7">
        <v>2013</v>
      </c>
      <c r="B133" s="7">
        <v>2015</v>
      </c>
      <c r="C133" s="2">
        <v>7</v>
      </c>
      <c r="D133" s="4" t="s">
        <v>2916</v>
      </c>
      <c r="E133" s="5" t="s">
        <v>3384</v>
      </c>
      <c r="F133" s="5" t="s">
        <v>3385</v>
      </c>
      <c r="G133" s="5" t="s">
        <v>56</v>
      </c>
      <c r="H133" s="1" t="s">
        <v>13</v>
      </c>
      <c r="I133" s="1">
        <v>0.95037271520473798</v>
      </c>
      <c r="J133" s="18">
        <v>18</v>
      </c>
      <c r="K133" s="20">
        <v>9151</v>
      </c>
      <c r="L133" s="20">
        <v>6000</v>
      </c>
      <c r="M133" s="9">
        <v>3330</v>
      </c>
      <c r="N133" s="9">
        <v>0</v>
      </c>
      <c r="O133" s="3"/>
    </row>
    <row r="134" spans="1:15" ht="38.25" hidden="1">
      <c r="A134" s="7">
        <v>2013</v>
      </c>
      <c r="B134" s="7">
        <v>2016</v>
      </c>
      <c r="C134" s="2">
        <v>7</v>
      </c>
      <c r="D134" s="4" t="s">
        <v>2917</v>
      </c>
      <c r="E134" s="5" t="s">
        <v>3386</v>
      </c>
      <c r="F134" s="5" t="s">
        <v>3387</v>
      </c>
      <c r="G134" s="5" t="s">
        <v>0</v>
      </c>
      <c r="H134" s="1" t="s">
        <v>15</v>
      </c>
      <c r="I134" s="1">
        <v>0.94894312263861946</v>
      </c>
      <c r="J134" s="18">
        <v>19</v>
      </c>
      <c r="K134" s="20">
        <v>12450</v>
      </c>
      <c r="L134" s="20">
        <v>15400</v>
      </c>
      <c r="M134" s="9">
        <v>4359</v>
      </c>
      <c r="N134" s="9">
        <v>0</v>
      </c>
      <c r="O134" s="3"/>
    </row>
    <row r="135" spans="1:15" ht="38.25" hidden="1">
      <c r="A135" s="7">
        <v>2013</v>
      </c>
      <c r="B135" s="7">
        <v>2016</v>
      </c>
      <c r="C135" s="2">
        <v>7</v>
      </c>
      <c r="D135" s="4" t="s">
        <v>2918</v>
      </c>
      <c r="E135" s="5" t="s">
        <v>3388</v>
      </c>
      <c r="F135" s="16" t="s">
        <v>4167</v>
      </c>
      <c r="G135" s="5" t="s">
        <v>42</v>
      </c>
      <c r="H135" s="1" t="s">
        <v>14</v>
      </c>
      <c r="I135" s="1">
        <v>0.94833044011028289</v>
      </c>
      <c r="J135" s="18">
        <v>20</v>
      </c>
      <c r="K135" s="20">
        <v>25070</v>
      </c>
      <c r="L135" s="20">
        <v>16000</v>
      </c>
      <c r="M135" s="9">
        <v>8431</v>
      </c>
      <c r="N135" s="9">
        <v>0</v>
      </c>
      <c r="O135" s="3"/>
    </row>
    <row r="136" spans="1:15" ht="25.5" hidden="1">
      <c r="A136" s="7">
        <v>2013</v>
      </c>
      <c r="B136" s="7">
        <v>2015</v>
      </c>
      <c r="C136" s="2">
        <v>7</v>
      </c>
      <c r="D136" s="4" t="s">
        <v>2919</v>
      </c>
      <c r="E136" s="5" t="s">
        <v>3389</v>
      </c>
      <c r="F136" s="5" t="s">
        <v>3390</v>
      </c>
      <c r="G136" s="5" t="s">
        <v>62</v>
      </c>
      <c r="H136" s="1" t="s">
        <v>14</v>
      </c>
      <c r="I136" s="1">
        <v>0.94761564382722341</v>
      </c>
      <c r="J136" s="18">
        <v>21</v>
      </c>
      <c r="K136" s="20">
        <v>22800</v>
      </c>
      <c r="L136" s="20">
        <v>16000</v>
      </c>
      <c r="M136" s="9">
        <v>7353</v>
      </c>
      <c r="N136" s="9">
        <v>0</v>
      </c>
      <c r="O136" s="3"/>
    </row>
    <row r="137" spans="1:15" ht="51" hidden="1">
      <c r="A137" s="7">
        <v>2013</v>
      </c>
      <c r="B137" s="7">
        <v>2016</v>
      </c>
      <c r="C137" s="2">
        <v>7</v>
      </c>
      <c r="D137" s="4" t="s">
        <v>2920</v>
      </c>
      <c r="E137" s="5" t="s">
        <v>3391</v>
      </c>
      <c r="F137" s="5" t="s">
        <v>3392</v>
      </c>
      <c r="G137" s="5" t="s">
        <v>69</v>
      </c>
      <c r="H137" s="1" t="s">
        <v>14</v>
      </c>
      <c r="I137" s="1">
        <v>0.94485857244970906</v>
      </c>
      <c r="J137" s="18">
        <v>22</v>
      </c>
      <c r="K137" s="20">
        <v>19800</v>
      </c>
      <c r="L137" s="20">
        <v>10000</v>
      </c>
      <c r="M137" s="9">
        <v>6113</v>
      </c>
      <c r="N137" s="9">
        <v>0</v>
      </c>
      <c r="O137" s="3"/>
    </row>
    <row r="138" spans="1:15" ht="38.25" hidden="1">
      <c r="A138" s="7">
        <v>2013</v>
      </c>
      <c r="B138" s="7">
        <v>2015</v>
      </c>
      <c r="C138" s="2">
        <v>7</v>
      </c>
      <c r="D138" s="4" t="s">
        <v>2921</v>
      </c>
      <c r="E138" s="5" t="s">
        <v>3393</v>
      </c>
      <c r="F138" s="5" t="s">
        <v>3394</v>
      </c>
      <c r="G138" s="5" t="s">
        <v>54</v>
      </c>
      <c r="H138" s="1" t="s">
        <v>13</v>
      </c>
      <c r="I138" s="1">
        <v>0.9414888185438578</v>
      </c>
      <c r="J138" s="18">
        <v>23</v>
      </c>
      <c r="K138" s="20">
        <v>29700</v>
      </c>
      <c r="L138" s="20">
        <v>15000</v>
      </c>
      <c r="M138" s="9">
        <v>8759</v>
      </c>
      <c r="N138" s="9">
        <v>0</v>
      </c>
      <c r="O138" s="3"/>
    </row>
    <row r="139" spans="1:15" ht="25.5" hidden="1">
      <c r="A139" s="7">
        <v>2013</v>
      </c>
      <c r="B139" s="7">
        <v>2015</v>
      </c>
      <c r="C139" s="2">
        <v>7</v>
      </c>
      <c r="D139" s="4" t="s">
        <v>2922</v>
      </c>
      <c r="E139" s="5" t="s">
        <v>3395</v>
      </c>
      <c r="F139" s="5" t="s">
        <v>3396</v>
      </c>
      <c r="G139" s="5" t="s">
        <v>68</v>
      </c>
      <c r="H139" s="1" t="s">
        <v>13</v>
      </c>
      <c r="I139" s="1">
        <v>0.9414888185438578</v>
      </c>
      <c r="J139" s="18">
        <v>23</v>
      </c>
      <c r="K139" s="20">
        <v>21335</v>
      </c>
      <c r="L139" s="20">
        <v>16400</v>
      </c>
      <c r="M139" s="9">
        <v>6292</v>
      </c>
      <c r="N139" s="9">
        <v>0</v>
      </c>
      <c r="O139" s="3"/>
    </row>
    <row r="140" spans="1:15" ht="38.25" hidden="1">
      <c r="A140" s="7">
        <v>2013</v>
      </c>
      <c r="B140" s="7">
        <v>2015</v>
      </c>
      <c r="C140" s="2">
        <v>7</v>
      </c>
      <c r="D140" s="4" t="s">
        <v>2923</v>
      </c>
      <c r="E140" s="5" t="s">
        <v>3397</v>
      </c>
      <c r="F140" s="16" t="s">
        <v>4168</v>
      </c>
      <c r="G140" s="5" t="s">
        <v>56</v>
      </c>
      <c r="H140" s="1" t="s">
        <v>13</v>
      </c>
      <c r="I140" s="1">
        <v>0.94016133973246185</v>
      </c>
      <c r="J140" s="18">
        <v>24</v>
      </c>
      <c r="K140" s="20">
        <v>10750</v>
      </c>
      <c r="L140" s="20">
        <v>0</v>
      </c>
      <c r="M140" s="9">
        <v>3022</v>
      </c>
      <c r="N140" s="9">
        <v>0</v>
      </c>
      <c r="O140" s="3"/>
    </row>
    <row r="141" spans="1:15" ht="63.75" hidden="1">
      <c r="A141" s="7">
        <v>2013</v>
      </c>
      <c r="B141" s="7">
        <v>2016</v>
      </c>
      <c r="C141" s="2">
        <v>7</v>
      </c>
      <c r="D141" s="4" t="s">
        <v>2924</v>
      </c>
      <c r="E141" s="5" t="s">
        <v>3398</v>
      </c>
      <c r="F141" s="16" t="s">
        <v>4169</v>
      </c>
      <c r="G141" s="5" t="s">
        <v>67</v>
      </c>
      <c r="H141" s="1" t="s">
        <v>15</v>
      </c>
      <c r="I141" s="1">
        <v>0.93944654344940259</v>
      </c>
      <c r="J141" s="18">
        <v>25</v>
      </c>
      <c r="K141" s="20">
        <v>16920</v>
      </c>
      <c r="L141" s="20">
        <v>8000</v>
      </c>
      <c r="M141" s="9">
        <v>4523</v>
      </c>
      <c r="N141" s="9">
        <v>0</v>
      </c>
      <c r="O141" s="3"/>
    </row>
    <row r="142" spans="1:15" ht="51" hidden="1">
      <c r="A142" s="7">
        <v>2013</v>
      </c>
      <c r="B142" s="7">
        <v>2015</v>
      </c>
      <c r="C142" s="2">
        <v>7</v>
      </c>
      <c r="D142" s="4" t="s">
        <v>2925</v>
      </c>
      <c r="E142" s="5" t="s">
        <v>3399</v>
      </c>
      <c r="F142" s="16" t="s">
        <v>4170</v>
      </c>
      <c r="G142" s="5" t="s">
        <v>54</v>
      </c>
      <c r="H142" s="1" t="s">
        <v>13</v>
      </c>
      <c r="I142" s="1">
        <v>0.93811906463800687</v>
      </c>
      <c r="J142" s="18">
        <v>26</v>
      </c>
      <c r="K142" s="20">
        <v>14950</v>
      </c>
      <c r="L142" s="20">
        <v>10000</v>
      </c>
      <c r="M142" s="9">
        <v>3791</v>
      </c>
      <c r="N142" s="9">
        <v>0</v>
      </c>
      <c r="O142" s="3"/>
    </row>
    <row r="143" spans="1:15" ht="25.5" hidden="1">
      <c r="A143" s="7">
        <v>2013</v>
      </c>
      <c r="B143" s="7">
        <v>2015</v>
      </c>
      <c r="C143" s="2">
        <v>7</v>
      </c>
      <c r="D143" s="4" t="s">
        <v>2926</v>
      </c>
      <c r="E143" s="5" t="s">
        <v>3400</v>
      </c>
      <c r="F143" s="5" t="s">
        <v>3401</v>
      </c>
      <c r="G143" s="5" t="s">
        <v>67</v>
      </c>
      <c r="H143" s="1" t="s">
        <v>15</v>
      </c>
      <c r="I143" s="1">
        <v>0.93811906463800687</v>
      </c>
      <c r="J143" s="18">
        <v>26</v>
      </c>
      <c r="K143" s="20">
        <v>26600</v>
      </c>
      <c r="L143" s="20">
        <v>0</v>
      </c>
      <c r="M143" s="9">
        <v>6744</v>
      </c>
      <c r="N143" s="9">
        <v>0</v>
      </c>
      <c r="O143" s="3"/>
    </row>
    <row r="144" spans="1:15" ht="38.25" hidden="1">
      <c r="A144" s="7">
        <v>2013</v>
      </c>
      <c r="B144" s="7">
        <v>2015</v>
      </c>
      <c r="C144" s="2">
        <v>7</v>
      </c>
      <c r="D144" s="4" t="s">
        <v>2927</v>
      </c>
      <c r="E144" s="5" t="s">
        <v>3402</v>
      </c>
      <c r="F144" s="5" t="s">
        <v>3403</v>
      </c>
      <c r="G144" s="5" t="s">
        <v>58</v>
      </c>
      <c r="H144" s="1" t="s">
        <v>14</v>
      </c>
      <c r="I144" s="1">
        <v>0.93536199326049219</v>
      </c>
      <c r="J144" s="18">
        <v>27</v>
      </c>
      <c r="K144" s="20">
        <v>18790</v>
      </c>
      <c r="L144" s="20">
        <v>5500</v>
      </c>
      <c r="M144" s="9">
        <v>4505</v>
      </c>
      <c r="N144" s="9">
        <v>0</v>
      </c>
      <c r="O144" s="3"/>
    </row>
    <row r="145" spans="1:15" ht="38.25" hidden="1">
      <c r="A145" s="4">
        <v>2013</v>
      </c>
      <c r="B145" s="4">
        <v>2015</v>
      </c>
      <c r="C145" s="2">
        <v>7</v>
      </c>
      <c r="D145" s="4" t="s">
        <v>2928</v>
      </c>
      <c r="E145" s="5" t="s">
        <v>3404</v>
      </c>
      <c r="F145" s="5" t="s">
        <v>3405</v>
      </c>
      <c r="G145" s="5" t="s">
        <v>69</v>
      </c>
      <c r="H145" s="1" t="s">
        <v>14</v>
      </c>
      <c r="I145" s="2">
        <v>0.92923516797712646</v>
      </c>
      <c r="J145" s="19">
        <v>28</v>
      </c>
      <c r="K145" s="20">
        <v>13300</v>
      </c>
      <c r="L145" s="20">
        <v>2500</v>
      </c>
      <c r="M145" s="9">
        <v>3005</v>
      </c>
      <c r="N145" s="9">
        <v>0</v>
      </c>
      <c r="O145" s="3"/>
    </row>
    <row r="146" spans="1:15" ht="38.25" hidden="1">
      <c r="A146" s="4">
        <v>2013</v>
      </c>
      <c r="B146" s="4">
        <v>2015</v>
      </c>
      <c r="C146" s="2">
        <v>7</v>
      </c>
      <c r="D146" s="4" t="s">
        <v>2929</v>
      </c>
      <c r="E146" s="5" t="s">
        <v>3406</v>
      </c>
      <c r="F146" s="5" t="s">
        <v>3407</v>
      </c>
      <c r="G146" s="5" t="s">
        <v>68</v>
      </c>
      <c r="H146" s="1" t="s">
        <v>13</v>
      </c>
      <c r="I146" s="2">
        <v>0.92515061778821595</v>
      </c>
      <c r="J146" s="19">
        <v>29</v>
      </c>
      <c r="K146" s="20">
        <v>11180</v>
      </c>
      <c r="L146" s="20">
        <v>3700</v>
      </c>
      <c r="M146" s="9">
        <v>2372</v>
      </c>
      <c r="N146" s="9">
        <v>0</v>
      </c>
      <c r="O146" s="3"/>
    </row>
    <row r="147" spans="1:15" ht="25.5" hidden="1">
      <c r="A147" s="4">
        <v>2013</v>
      </c>
      <c r="B147" s="4">
        <v>2014</v>
      </c>
      <c r="C147" s="2">
        <v>7</v>
      </c>
      <c r="D147" s="4" t="s">
        <v>2930</v>
      </c>
      <c r="E147" s="5" t="s">
        <v>3408</v>
      </c>
      <c r="F147" s="5" t="s">
        <v>3409</v>
      </c>
      <c r="G147" s="5" t="s">
        <v>67</v>
      </c>
      <c r="H147" s="1" t="s">
        <v>15</v>
      </c>
      <c r="I147" s="2">
        <v>0.92239354641070148</v>
      </c>
      <c r="J147" s="19">
        <v>30</v>
      </c>
      <c r="K147" s="20">
        <v>23652</v>
      </c>
      <c r="L147" s="20">
        <v>5200</v>
      </c>
      <c r="M147" s="9">
        <v>4692</v>
      </c>
      <c r="N147" s="9">
        <v>0</v>
      </c>
      <c r="O147" s="3"/>
    </row>
    <row r="148" spans="1:15" ht="38.25" hidden="1">
      <c r="A148" s="4">
        <v>2013</v>
      </c>
      <c r="B148" s="4">
        <v>2015</v>
      </c>
      <c r="C148" s="2">
        <v>7</v>
      </c>
      <c r="D148" s="4" t="s">
        <v>2931</v>
      </c>
      <c r="E148" s="5" t="s">
        <v>3410</v>
      </c>
      <c r="F148" s="5" t="s">
        <v>3411</v>
      </c>
      <c r="G148" s="5" t="s">
        <v>42</v>
      </c>
      <c r="H148" s="1" t="s">
        <v>14</v>
      </c>
      <c r="I148" s="2">
        <v>0.92239354641070148</v>
      </c>
      <c r="J148" s="19">
        <v>30</v>
      </c>
      <c r="K148" s="20">
        <v>16500</v>
      </c>
      <c r="L148" s="20">
        <v>5300</v>
      </c>
      <c r="M148" s="9">
        <v>3273</v>
      </c>
      <c r="N148" s="9">
        <v>0</v>
      </c>
      <c r="O148" s="3"/>
    </row>
    <row r="149" spans="1:15" ht="25.5" hidden="1">
      <c r="A149" s="4">
        <v>2013</v>
      </c>
      <c r="B149" s="4">
        <v>2015</v>
      </c>
      <c r="C149" s="2">
        <v>8</v>
      </c>
      <c r="D149" s="4" t="s">
        <v>2932</v>
      </c>
      <c r="E149" s="5" t="s">
        <v>3412</v>
      </c>
      <c r="F149" s="5" t="s">
        <v>3413</v>
      </c>
      <c r="G149" s="5" t="s">
        <v>76</v>
      </c>
      <c r="H149" s="1" t="s">
        <v>18</v>
      </c>
      <c r="I149" s="2">
        <v>1</v>
      </c>
      <c r="J149" s="19">
        <v>1</v>
      </c>
      <c r="K149" s="20">
        <v>19885</v>
      </c>
      <c r="L149" s="20">
        <v>15000</v>
      </c>
      <c r="M149" s="9">
        <v>11899</v>
      </c>
      <c r="N149" s="9">
        <v>6736</v>
      </c>
      <c r="O149" s="3"/>
    </row>
    <row r="150" spans="1:15" ht="25.5" hidden="1">
      <c r="A150" s="4">
        <v>2013</v>
      </c>
      <c r="B150" s="4">
        <v>2016</v>
      </c>
      <c r="C150" s="2">
        <v>8</v>
      </c>
      <c r="D150" s="4" t="s">
        <v>2933</v>
      </c>
      <c r="E150" s="5" t="s">
        <v>3414</v>
      </c>
      <c r="F150" s="5" t="s">
        <v>3415</v>
      </c>
      <c r="G150" s="5" t="s">
        <v>47</v>
      </c>
      <c r="H150" s="1" t="s">
        <v>1</v>
      </c>
      <c r="I150" s="2">
        <v>0.99874227020228501</v>
      </c>
      <c r="J150" s="19">
        <v>2</v>
      </c>
      <c r="K150" s="20">
        <v>12120</v>
      </c>
      <c r="L150" s="20">
        <v>6000</v>
      </c>
      <c r="M150" s="9">
        <v>7096</v>
      </c>
      <c r="N150" s="9">
        <v>2636</v>
      </c>
      <c r="O150" s="3"/>
    </row>
    <row r="151" spans="1:15" ht="51" hidden="1">
      <c r="A151" s="4">
        <v>2013</v>
      </c>
      <c r="B151" s="4">
        <v>2015</v>
      </c>
      <c r="C151" s="2">
        <v>8</v>
      </c>
      <c r="D151" s="4" t="s">
        <v>2934</v>
      </c>
      <c r="E151" s="5" t="s">
        <v>3416</v>
      </c>
      <c r="F151" s="5" t="s">
        <v>3417</v>
      </c>
      <c r="G151" s="5" t="s">
        <v>1399</v>
      </c>
      <c r="H151" s="1" t="s">
        <v>2781</v>
      </c>
      <c r="I151" s="2">
        <v>0.99318729692904317</v>
      </c>
      <c r="J151" s="19">
        <v>3</v>
      </c>
      <c r="K151" s="20">
        <v>17700</v>
      </c>
      <c r="L151" s="20">
        <v>13000</v>
      </c>
      <c r="M151" s="9">
        <v>10135</v>
      </c>
      <c r="N151" s="9">
        <v>5586</v>
      </c>
      <c r="O151" s="3"/>
    </row>
    <row r="152" spans="1:15" ht="38.25" hidden="1">
      <c r="A152" s="4">
        <v>2013</v>
      </c>
      <c r="B152" s="4">
        <v>2015</v>
      </c>
      <c r="C152" s="2">
        <v>8</v>
      </c>
      <c r="D152" s="4" t="s">
        <v>2935</v>
      </c>
      <c r="E152" s="5" t="s">
        <v>3418</v>
      </c>
      <c r="F152" s="16" t="s">
        <v>4171</v>
      </c>
      <c r="G152" s="5" t="s">
        <v>76</v>
      </c>
      <c r="H152" s="1" t="s">
        <v>18</v>
      </c>
      <c r="I152" s="2">
        <v>0.98585053977570491</v>
      </c>
      <c r="J152" s="19">
        <v>4</v>
      </c>
      <c r="K152" s="20">
        <v>18000</v>
      </c>
      <c r="L152" s="20">
        <v>12000</v>
      </c>
      <c r="M152" s="9">
        <v>10074</v>
      </c>
      <c r="N152" s="9">
        <v>5040</v>
      </c>
      <c r="O152" s="3"/>
    </row>
    <row r="153" spans="1:15" ht="51" hidden="1">
      <c r="A153" s="4">
        <v>2013</v>
      </c>
      <c r="B153" s="4">
        <v>2015</v>
      </c>
      <c r="C153" s="2">
        <v>8</v>
      </c>
      <c r="D153" s="4" t="s">
        <v>2936</v>
      </c>
      <c r="E153" s="5" t="s">
        <v>3419</v>
      </c>
      <c r="F153" s="5" t="s">
        <v>3420</v>
      </c>
      <c r="G153" s="5" t="s">
        <v>1399</v>
      </c>
      <c r="H153" s="1" t="s">
        <v>2781</v>
      </c>
      <c r="I153" s="2">
        <v>0.98155329630017829</v>
      </c>
      <c r="J153" s="19">
        <v>5</v>
      </c>
      <c r="K153" s="20">
        <v>20400</v>
      </c>
      <c r="L153" s="20">
        <v>10000</v>
      </c>
      <c r="M153" s="9">
        <v>11154</v>
      </c>
      <c r="N153" s="9">
        <v>4103</v>
      </c>
      <c r="O153" s="3"/>
    </row>
    <row r="154" spans="1:15" ht="51" hidden="1">
      <c r="A154" s="4">
        <v>2013</v>
      </c>
      <c r="B154" s="4">
        <v>2015</v>
      </c>
      <c r="C154" s="2">
        <v>8</v>
      </c>
      <c r="D154" s="4" t="s">
        <v>2937</v>
      </c>
      <c r="E154" s="5" t="s">
        <v>3421</v>
      </c>
      <c r="F154" s="16" t="s">
        <v>4172</v>
      </c>
      <c r="G154" s="5" t="s">
        <v>1399</v>
      </c>
      <c r="H154" s="1" t="s">
        <v>2781</v>
      </c>
      <c r="I154" s="2">
        <v>0.97411172833036375</v>
      </c>
      <c r="J154" s="19">
        <v>6</v>
      </c>
      <c r="K154" s="20">
        <v>25503</v>
      </c>
      <c r="L154" s="20">
        <v>13500</v>
      </c>
      <c r="M154" s="9">
        <v>13616</v>
      </c>
      <c r="N154" s="9">
        <v>5409</v>
      </c>
      <c r="O154" s="3"/>
    </row>
    <row r="155" spans="1:15" ht="38.25" hidden="1">
      <c r="A155" s="4">
        <v>2013</v>
      </c>
      <c r="B155" s="4">
        <v>2015</v>
      </c>
      <c r="C155" s="2">
        <v>8</v>
      </c>
      <c r="D155" s="4" t="s">
        <v>2938</v>
      </c>
      <c r="E155" s="5" t="s">
        <v>3422</v>
      </c>
      <c r="F155" s="5" t="s">
        <v>1397</v>
      </c>
      <c r="G155" s="5" t="s">
        <v>3423</v>
      </c>
      <c r="H155" s="1" t="s">
        <v>5</v>
      </c>
      <c r="I155" s="2">
        <v>0.97222513363379126</v>
      </c>
      <c r="J155" s="19">
        <v>7</v>
      </c>
      <c r="K155" s="20">
        <v>9770</v>
      </c>
      <c r="L155" s="20">
        <v>0</v>
      </c>
      <c r="M155" s="9">
        <v>5090</v>
      </c>
      <c r="N155" s="9">
        <v>0</v>
      </c>
      <c r="O155" s="3"/>
    </row>
    <row r="156" spans="1:15" ht="51" hidden="1">
      <c r="A156" s="4">
        <v>2013</v>
      </c>
      <c r="B156" s="4">
        <v>2015</v>
      </c>
      <c r="C156" s="2">
        <v>8</v>
      </c>
      <c r="D156" s="4" t="s">
        <v>2939</v>
      </c>
      <c r="E156" s="5" t="s">
        <v>3424</v>
      </c>
      <c r="F156" s="5" t="s">
        <v>3425</v>
      </c>
      <c r="G156" s="5" t="s">
        <v>1399</v>
      </c>
      <c r="H156" s="1" t="s">
        <v>2781</v>
      </c>
      <c r="I156" s="2">
        <v>0.96918561995597952</v>
      </c>
      <c r="J156" s="19">
        <v>8</v>
      </c>
      <c r="K156" s="20">
        <v>25330</v>
      </c>
      <c r="L156" s="20">
        <v>15000</v>
      </c>
      <c r="M156" s="9">
        <v>12869</v>
      </c>
      <c r="N156" s="9">
        <v>5719</v>
      </c>
      <c r="O156" s="3"/>
    </row>
    <row r="157" spans="1:15" ht="38.25" hidden="1">
      <c r="A157" s="4">
        <v>2013</v>
      </c>
      <c r="B157" s="4">
        <v>2015</v>
      </c>
      <c r="C157" s="2">
        <v>8</v>
      </c>
      <c r="D157" s="4" t="s">
        <v>2940</v>
      </c>
      <c r="E157" s="5" t="s">
        <v>3426</v>
      </c>
      <c r="F157" s="5" t="s">
        <v>3427</v>
      </c>
      <c r="G157" s="5" t="s">
        <v>76</v>
      </c>
      <c r="H157" s="1" t="s">
        <v>18</v>
      </c>
      <c r="I157" s="2">
        <v>0.9685567550571218</v>
      </c>
      <c r="J157" s="19">
        <v>9</v>
      </c>
      <c r="K157" s="20">
        <v>29860</v>
      </c>
      <c r="L157" s="20">
        <v>16590</v>
      </c>
      <c r="M157" s="9">
        <v>14785</v>
      </c>
      <c r="N157" s="9">
        <v>0</v>
      </c>
      <c r="O157" s="3"/>
    </row>
    <row r="158" spans="1:15" ht="38.25" hidden="1">
      <c r="A158" s="4">
        <v>2013</v>
      </c>
      <c r="B158" s="4">
        <v>2015</v>
      </c>
      <c r="C158" s="2">
        <v>8</v>
      </c>
      <c r="D158" s="4" t="s">
        <v>2941</v>
      </c>
      <c r="E158" s="5" t="s">
        <v>3428</v>
      </c>
      <c r="F158" s="5" t="s">
        <v>3429</v>
      </c>
      <c r="G158" s="5" t="s">
        <v>53</v>
      </c>
      <c r="H158" s="1" t="s">
        <v>19</v>
      </c>
      <c r="I158" s="2">
        <v>0.96614610627816799</v>
      </c>
      <c r="J158" s="19">
        <v>10</v>
      </c>
      <c r="K158" s="20">
        <v>28643</v>
      </c>
      <c r="L158" s="20">
        <v>10000</v>
      </c>
      <c r="M158" s="9">
        <v>13813</v>
      </c>
      <c r="N158" s="9">
        <v>0</v>
      </c>
      <c r="O158" s="3"/>
    </row>
    <row r="159" spans="1:15" ht="38.25" hidden="1">
      <c r="A159" s="4">
        <v>2013</v>
      </c>
      <c r="B159" s="4">
        <v>2015</v>
      </c>
      <c r="C159" s="2">
        <v>8</v>
      </c>
      <c r="D159" s="4" t="s">
        <v>2942</v>
      </c>
      <c r="E159" s="5" t="s">
        <v>3430</v>
      </c>
      <c r="F159" s="5" t="s">
        <v>3413</v>
      </c>
      <c r="G159" s="5" t="s">
        <v>76</v>
      </c>
      <c r="H159" s="1" t="s">
        <v>18</v>
      </c>
      <c r="I159" s="2">
        <v>0.96059113300492616</v>
      </c>
      <c r="J159" s="19">
        <v>11</v>
      </c>
      <c r="K159" s="20">
        <v>10125</v>
      </c>
      <c r="L159" s="20">
        <v>15000</v>
      </c>
      <c r="M159" s="9">
        <v>4752</v>
      </c>
      <c r="N159" s="9">
        <v>0</v>
      </c>
      <c r="O159" s="3"/>
    </row>
    <row r="160" spans="1:15" ht="51" hidden="1">
      <c r="A160" s="4">
        <v>2013</v>
      </c>
      <c r="B160" s="4">
        <v>2015</v>
      </c>
      <c r="C160" s="2">
        <v>8</v>
      </c>
      <c r="D160" s="4" t="s">
        <v>2943</v>
      </c>
      <c r="E160" s="5" t="s">
        <v>3431</v>
      </c>
      <c r="F160" s="16" t="s">
        <v>4173</v>
      </c>
      <c r="G160" s="5" t="s">
        <v>1399</v>
      </c>
      <c r="H160" s="1" t="s">
        <v>2781</v>
      </c>
      <c r="I160" s="2">
        <v>0.95933340320721106</v>
      </c>
      <c r="J160" s="19">
        <v>12</v>
      </c>
      <c r="K160" s="20">
        <v>19500</v>
      </c>
      <c r="L160" s="20">
        <v>4000</v>
      </c>
      <c r="M160" s="9">
        <v>8901</v>
      </c>
      <c r="N160" s="9">
        <v>0</v>
      </c>
      <c r="O160" s="3"/>
    </row>
    <row r="161" spans="1:15" ht="89.25" hidden="1">
      <c r="A161" s="4">
        <v>2013</v>
      </c>
      <c r="B161" s="4">
        <v>2015</v>
      </c>
      <c r="C161" s="2">
        <v>8</v>
      </c>
      <c r="D161" s="4" t="s">
        <v>2944</v>
      </c>
      <c r="E161" s="5" t="s">
        <v>3432</v>
      </c>
      <c r="F161" s="5" t="s">
        <v>3433</v>
      </c>
      <c r="G161" s="5" t="s">
        <v>72</v>
      </c>
      <c r="H161" s="1" t="s">
        <v>18</v>
      </c>
      <c r="I161" s="2">
        <v>0.95870453830835345</v>
      </c>
      <c r="J161" s="19">
        <v>13</v>
      </c>
      <c r="K161" s="20">
        <v>13905</v>
      </c>
      <c r="L161" s="20">
        <v>11500</v>
      </c>
      <c r="M161" s="9">
        <v>6168</v>
      </c>
      <c r="N161" s="9">
        <v>0</v>
      </c>
      <c r="O161" s="3"/>
    </row>
    <row r="162" spans="1:15" ht="51" hidden="1">
      <c r="A162" s="4">
        <v>2013</v>
      </c>
      <c r="B162" s="4">
        <v>2015</v>
      </c>
      <c r="C162" s="2">
        <v>8</v>
      </c>
      <c r="D162" s="4" t="s">
        <v>2945</v>
      </c>
      <c r="E162" s="5" t="s">
        <v>3434</v>
      </c>
      <c r="F162" s="5" t="s">
        <v>3435</v>
      </c>
      <c r="G162" s="5" t="s">
        <v>1399</v>
      </c>
      <c r="H162" s="1" t="s">
        <v>2781</v>
      </c>
      <c r="I162" s="2">
        <v>0.95503615973168432</v>
      </c>
      <c r="J162" s="19">
        <v>14</v>
      </c>
      <c r="K162" s="20">
        <v>7600</v>
      </c>
      <c r="L162" s="20">
        <v>0</v>
      </c>
      <c r="M162" s="9">
        <v>3273</v>
      </c>
      <c r="N162" s="9">
        <v>0</v>
      </c>
      <c r="O162" s="3"/>
    </row>
    <row r="163" spans="1:15" ht="38.25" hidden="1">
      <c r="A163" s="4">
        <v>2013</v>
      </c>
      <c r="B163" s="4">
        <v>2015</v>
      </c>
      <c r="C163" s="2">
        <v>8</v>
      </c>
      <c r="D163" s="4" t="s">
        <v>2946</v>
      </c>
      <c r="E163" s="5" t="s">
        <v>3436</v>
      </c>
      <c r="F163" s="5" t="s">
        <v>3437</v>
      </c>
      <c r="G163" s="5" t="s">
        <v>71</v>
      </c>
      <c r="H163" s="1" t="s">
        <v>19</v>
      </c>
      <c r="I163" s="2">
        <v>0.95440729483282682</v>
      </c>
      <c r="J163" s="19">
        <v>15</v>
      </c>
      <c r="K163" s="20">
        <v>25399</v>
      </c>
      <c r="L163" s="20">
        <v>15500</v>
      </c>
      <c r="M163" s="9">
        <v>10610</v>
      </c>
      <c r="N163" s="9">
        <v>0</v>
      </c>
      <c r="O163" s="3"/>
    </row>
    <row r="164" spans="1:15" ht="38.25" hidden="1">
      <c r="A164" s="4">
        <v>2013</v>
      </c>
      <c r="B164" s="4">
        <v>2015</v>
      </c>
      <c r="C164" s="2">
        <v>8</v>
      </c>
      <c r="D164" s="4" t="s">
        <v>2947</v>
      </c>
      <c r="E164" s="5" t="s">
        <v>3438</v>
      </c>
      <c r="F164" s="5" t="s">
        <v>3439</v>
      </c>
      <c r="G164" s="5" t="s">
        <v>75</v>
      </c>
      <c r="H164" s="1" t="s">
        <v>18</v>
      </c>
      <c r="I164" s="2">
        <v>0.9531495650351115</v>
      </c>
      <c r="J164" s="19">
        <v>16</v>
      </c>
      <c r="K164" s="20">
        <v>29000</v>
      </c>
      <c r="L164" s="20">
        <v>13000</v>
      </c>
      <c r="M164" s="9">
        <v>11740</v>
      </c>
      <c r="N164" s="9">
        <v>0</v>
      </c>
      <c r="O164" s="3"/>
    </row>
    <row r="165" spans="1:15" ht="51" hidden="1">
      <c r="A165" s="4">
        <v>2013</v>
      </c>
      <c r="B165" s="4">
        <v>2015</v>
      </c>
      <c r="C165" s="2">
        <v>8</v>
      </c>
      <c r="D165" s="4" t="s">
        <v>2948</v>
      </c>
      <c r="E165" s="5" t="s">
        <v>3440</v>
      </c>
      <c r="F165" s="16" t="s">
        <v>4174</v>
      </c>
      <c r="G165" s="5" t="s">
        <v>1399</v>
      </c>
      <c r="H165" s="1" t="s">
        <v>2781</v>
      </c>
      <c r="I165" s="2">
        <v>0.9531495650351115</v>
      </c>
      <c r="J165" s="19">
        <v>16</v>
      </c>
      <c r="K165" s="20">
        <v>11290</v>
      </c>
      <c r="L165" s="20">
        <v>15500</v>
      </c>
      <c r="M165" s="9">
        <v>4570</v>
      </c>
      <c r="N165" s="9">
        <v>0</v>
      </c>
      <c r="O165" s="3"/>
    </row>
    <row r="166" spans="1:15" ht="25.5" hidden="1">
      <c r="A166" s="4">
        <v>2013</v>
      </c>
      <c r="B166" s="4">
        <v>2016</v>
      </c>
      <c r="C166" s="2">
        <v>8</v>
      </c>
      <c r="D166" s="4" t="s">
        <v>2949</v>
      </c>
      <c r="E166" s="5" t="s">
        <v>3441</v>
      </c>
      <c r="F166" s="5" t="s">
        <v>3442</v>
      </c>
      <c r="G166" s="5" t="s">
        <v>113</v>
      </c>
      <c r="H166" s="1" t="s">
        <v>11</v>
      </c>
      <c r="I166" s="2">
        <v>0.9531495650351115</v>
      </c>
      <c r="J166" s="19">
        <v>16</v>
      </c>
      <c r="K166" s="20">
        <v>11362</v>
      </c>
      <c r="L166" s="20">
        <v>0</v>
      </c>
      <c r="M166" s="9">
        <v>4599</v>
      </c>
      <c r="N166" s="9">
        <v>0</v>
      </c>
      <c r="O166" s="3"/>
    </row>
    <row r="167" spans="1:15" ht="51" hidden="1">
      <c r="A167" s="4">
        <v>2013</v>
      </c>
      <c r="B167" s="4">
        <v>2015</v>
      </c>
      <c r="C167" s="2">
        <v>8</v>
      </c>
      <c r="D167" s="4" t="s">
        <v>2950</v>
      </c>
      <c r="E167" s="5" t="s">
        <v>3443</v>
      </c>
      <c r="F167" s="5" t="s">
        <v>3444</v>
      </c>
      <c r="G167" s="5" t="s">
        <v>1399</v>
      </c>
      <c r="H167" s="1" t="s">
        <v>2781</v>
      </c>
      <c r="I167" s="2">
        <v>0.95252070013625401</v>
      </c>
      <c r="J167" s="19">
        <v>17</v>
      </c>
      <c r="K167" s="20">
        <v>27453</v>
      </c>
      <c r="L167" s="20">
        <v>15000</v>
      </c>
      <c r="M167" s="9">
        <v>10760</v>
      </c>
      <c r="N167" s="9">
        <v>0</v>
      </c>
      <c r="O167" s="3"/>
    </row>
    <row r="168" spans="1:15" ht="38.25" hidden="1">
      <c r="A168" s="4">
        <v>2013</v>
      </c>
      <c r="B168" s="4">
        <v>2015</v>
      </c>
      <c r="C168" s="2">
        <v>8</v>
      </c>
      <c r="D168" s="4" t="s">
        <v>2951</v>
      </c>
      <c r="E168" s="5" t="s">
        <v>3445</v>
      </c>
      <c r="F168" s="5" t="s">
        <v>3446</v>
      </c>
      <c r="G168" s="5" t="s">
        <v>54</v>
      </c>
      <c r="H168" s="1" t="s">
        <v>13</v>
      </c>
      <c r="I168" s="2">
        <v>0.9501100513573002</v>
      </c>
      <c r="J168" s="19">
        <v>18</v>
      </c>
      <c r="K168" s="20">
        <v>19800</v>
      </c>
      <c r="L168" s="20">
        <v>4200</v>
      </c>
      <c r="M168" s="9">
        <v>7505</v>
      </c>
      <c r="N168" s="9">
        <v>0</v>
      </c>
      <c r="O168" s="3"/>
    </row>
    <row r="169" spans="1:15" ht="63.75" hidden="1">
      <c r="A169" s="4">
        <v>2013</v>
      </c>
      <c r="B169" s="4">
        <v>2015</v>
      </c>
      <c r="C169" s="2">
        <v>8</v>
      </c>
      <c r="D169" s="4" t="s">
        <v>2952</v>
      </c>
      <c r="E169" s="5" t="s">
        <v>3447</v>
      </c>
      <c r="F169" s="5" t="s">
        <v>3448</v>
      </c>
      <c r="G169" s="5" t="s">
        <v>1399</v>
      </c>
      <c r="H169" s="1" t="s">
        <v>2781</v>
      </c>
      <c r="I169" s="2">
        <v>0.9501100513573002</v>
      </c>
      <c r="J169" s="19">
        <v>18</v>
      </c>
      <c r="K169" s="20">
        <v>12507</v>
      </c>
      <c r="L169" s="20">
        <v>6250</v>
      </c>
      <c r="M169" s="9">
        <v>4740</v>
      </c>
      <c r="N169" s="9">
        <v>0</v>
      </c>
      <c r="O169" s="3"/>
    </row>
    <row r="170" spans="1:15" ht="38.25">
      <c r="A170" s="4">
        <v>2013</v>
      </c>
      <c r="B170" s="4">
        <v>2015</v>
      </c>
      <c r="C170" s="2">
        <v>8</v>
      </c>
      <c r="D170" s="4" t="s">
        <v>2953</v>
      </c>
      <c r="E170" s="5" t="s">
        <v>3449</v>
      </c>
      <c r="F170" s="5" t="s">
        <v>3450</v>
      </c>
      <c r="G170" s="5" t="s">
        <v>74</v>
      </c>
      <c r="H170" s="1" t="s">
        <v>2</v>
      </c>
      <c r="I170" s="2">
        <v>0.94822345666072738</v>
      </c>
      <c r="J170" s="19">
        <v>19</v>
      </c>
      <c r="K170" s="20">
        <v>3900</v>
      </c>
      <c r="L170" s="20">
        <v>0</v>
      </c>
      <c r="M170" s="9">
        <v>1428</v>
      </c>
      <c r="N170" s="9">
        <v>0</v>
      </c>
      <c r="O170" s="3"/>
    </row>
    <row r="171" spans="1:15" ht="38.25" hidden="1">
      <c r="A171" s="4">
        <v>2013</v>
      </c>
      <c r="B171" s="4">
        <v>2015</v>
      </c>
      <c r="C171" s="2">
        <v>8</v>
      </c>
      <c r="D171" s="4" t="s">
        <v>2954</v>
      </c>
      <c r="E171" s="5" t="s">
        <v>3451</v>
      </c>
      <c r="F171" s="16" t="s">
        <v>4175</v>
      </c>
      <c r="G171" s="5" t="s">
        <v>54</v>
      </c>
      <c r="H171" s="1" t="s">
        <v>13</v>
      </c>
      <c r="I171" s="2">
        <v>0.94581280788177335</v>
      </c>
      <c r="J171" s="19">
        <v>20</v>
      </c>
      <c r="K171" s="20">
        <v>11000</v>
      </c>
      <c r="L171" s="20">
        <v>3000</v>
      </c>
      <c r="M171" s="9">
        <v>3885</v>
      </c>
      <c r="N171" s="9">
        <v>0</v>
      </c>
      <c r="O171" s="3"/>
    </row>
    <row r="172" spans="1:15" ht="38.25" hidden="1">
      <c r="A172" s="4">
        <v>2013</v>
      </c>
      <c r="B172" s="4">
        <v>2015</v>
      </c>
      <c r="C172" s="2">
        <v>8</v>
      </c>
      <c r="D172" s="4" t="s">
        <v>2955</v>
      </c>
      <c r="E172" s="5" t="s">
        <v>3452</v>
      </c>
      <c r="F172" s="16" t="s">
        <v>4176</v>
      </c>
      <c r="G172" s="5" t="s">
        <v>72</v>
      </c>
      <c r="H172" s="1" t="s">
        <v>18</v>
      </c>
      <c r="I172" s="2">
        <v>0.94203961848862805</v>
      </c>
      <c r="J172" s="19">
        <v>21</v>
      </c>
      <c r="K172" s="20">
        <v>5000</v>
      </c>
      <c r="L172" s="20">
        <v>2844</v>
      </c>
      <c r="M172" s="9">
        <v>1701</v>
      </c>
      <c r="N172" s="9">
        <v>0</v>
      </c>
      <c r="O172" s="3"/>
    </row>
    <row r="173" spans="1:15" ht="102" hidden="1">
      <c r="A173" s="4">
        <v>2013</v>
      </c>
      <c r="B173" s="4">
        <v>2015</v>
      </c>
      <c r="C173" s="2">
        <v>8</v>
      </c>
      <c r="D173" s="4" t="s">
        <v>2956</v>
      </c>
      <c r="E173" s="5" t="s">
        <v>3453</v>
      </c>
      <c r="F173" s="5" t="s">
        <v>3454</v>
      </c>
      <c r="G173" s="5" t="s">
        <v>54</v>
      </c>
      <c r="H173" s="1" t="s">
        <v>13</v>
      </c>
      <c r="I173" s="2">
        <v>0.94078188869091295</v>
      </c>
      <c r="J173" s="19">
        <v>22</v>
      </c>
      <c r="K173" s="20">
        <v>11485</v>
      </c>
      <c r="L173" s="20">
        <v>4000</v>
      </c>
      <c r="M173" s="9">
        <v>3760</v>
      </c>
      <c r="N173" s="9">
        <v>0</v>
      </c>
      <c r="O173" s="3"/>
    </row>
    <row r="174" spans="1:15" ht="51" hidden="1">
      <c r="A174" s="4">
        <v>2013</v>
      </c>
      <c r="B174" s="4">
        <v>2015</v>
      </c>
      <c r="C174" s="2">
        <v>8</v>
      </c>
      <c r="D174" s="4" t="s">
        <v>2957</v>
      </c>
      <c r="E174" s="5" t="s">
        <v>3455</v>
      </c>
      <c r="F174" s="16" t="s">
        <v>4177</v>
      </c>
      <c r="G174" s="5" t="s">
        <v>1399</v>
      </c>
      <c r="H174" s="1" t="s">
        <v>2781</v>
      </c>
      <c r="I174" s="2">
        <v>0.93962896970967402</v>
      </c>
      <c r="J174" s="19">
        <v>23</v>
      </c>
      <c r="K174" s="20">
        <v>27772</v>
      </c>
      <c r="L174" s="20">
        <v>16000</v>
      </c>
      <c r="M174" s="9">
        <v>8735</v>
      </c>
      <c r="N174" s="9">
        <v>0</v>
      </c>
      <c r="O174" s="3"/>
    </row>
    <row r="175" spans="1:15" ht="51">
      <c r="A175" s="4">
        <v>2013</v>
      </c>
      <c r="B175" s="4">
        <v>2015</v>
      </c>
      <c r="C175" s="2">
        <v>8</v>
      </c>
      <c r="D175" s="4" t="s">
        <v>2958</v>
      </c>
      <c r="E175" s="5" t="s">
        <v>3456</v>
      </c>
      <c r="F175" s="5" t="s">
        <v>3457</v>
      </c>
      <c r="G175" s="5" t="s">
        <v>74</v>
      </c>
      <c r="H175" s="1" t="s">
        <v>2</v>
      </c>
      <c r="I175" s="2">
        <v>0.93900010481081653</v>
      </c>
      <c r="J175" s="19">
        <v>24</v>
      </c>
      <c r="K175" s="20">
        <v>9968</v>
      </c>
      <c r="L175" s="20">
        <v>0</v>
      </c>
      <c r="M175" s="9">
        <v>3007</v>
      </c>
      <c r="N175" s="9">
        <v>0</v>
      </c>
      <c r="O175" s="3"/>
    </row>
    <row r="176" spans="1:15" ht="51" hidden="1">
      <c r="A176" s="4">
        <v>2013</v>
      </c>
      <c r="B176" s="4">
        <v>2015</v>
      </c>
      <c r="C176" s="2">
        <v>8</v>
      </c>
      <c r="D176" s="4" t="s">
        <v>2959</v>
      </c>
      <c r="E176" s="5" t="s">
        <v>3458</v>
      </c>
      <c r="F176" s="5" t="s">
        <v>3459</v>
      </c>
      <c r="G176" s="5" t="s">
        <v>47</v>
      </c>
      <c r="H176" s="1" t="s">
        <v>1</v>
      </c>
      <c r="I176" s="2">
        <v>0.93774237501310143</v>
      </c>
      <c r="J176" s="19">
        <v>25</v>
      </c>
      <c r="K176" s="20">
        <v>23021</v>
      </c>
      <c r="L176" s="20">
        <v>6000</v>
      </c>
      <c r="M176" s="9">
        <v>6646</v>
      </c>
      <c r="N176" s="9">
        <v>0</v>
      </c>
      <c r="O176" s="3"/>
    </row>
    <row r="177" spans="1:15" ht="51" hidden="1">
      <c r="A177" s="4">
        <v>2013</v>
      </c>
      <c r="B177" s="4">
        <v>2015</v>
      </c>
      <c r="C177" s="2">
        <v>8</v>
      </c>
      <c r="D177" s="4" t="s">
        <v>2960</v>
      </c>
      <c r="E177" s="5" t="s">
        <v>3460</v>
      </c>
      <c r="F177" s="16" t="s">
        <v>4178</v>
      </c>
      <c r="G177" s="5" t="s">
        <v>76</v>
      </c>
      <c r="H177" s="1" t="s">
        <v>18</v>
      </c>
      <c r="I177" s="2">
        <v>0.9353317262341474</v>
      </c>
      <c r="J177" s="19">
        <v>26</v>
      </c>
      <c r="K177" s="20">
        <v>25940</v>
      </c>
      <c r="L177" s="20">
        <v>12800</v>
      </c>
      <c r="M177" s="9">
        <v>7154</v>
      </c>
      <c r="N177" s="9">
        <v>0</v>
      </c>
      <c r="O177" s="3"/>
    </row>
    <row r="178" spans="1:15" ht="51" hidden="1">
      <c r="A178" s="4">
        <v>2013</v>
      </c>
      <c r="B178" s="4">
        <v>2015</v>
      </c>
      <c r="C178" s="2">
        <v>8</v>
      </c>
      <c r="D178" s="4" t="s">
        <v>2961</v>
      </c>
      <c r="E178" s="5" t="s">
        <v>3461</v>
      </c>
      <c r="F178" s="5" t="s">
        <v>3462</v>
      </c>
      <c r="G178" s="5" t="s">
        <v>71</v>
      </c>
      <c r="H178" s="1" t="s">
        <v>19</v>
      </c>
      <c r="I178" s="2">
        <v>0.9340739964364323</v>
      </c>
      <c r="J178" s="19">
        <v>27</v>
      </c>
      <c r="K178" s="20">
        <v>14322</v>
      </c>
      <c r="L178" s="20">
        <v>0</v>
      </c>
      <c r="M178" s="9">
        <v>3765</v>
      </c>
      <c r="N178" s="9">
        <v>0</v>
      </c>
      <c r="O178" s="3"/>
    </row>
    <row r="179" spans="1:15" ht="38.25" hidden="1">
      <c r="A179" s="4">
        <v>2013</v>
      </c>
      <c r="B179" s="4">
        <v>2015</v>
      </c>
      <c r="C179" s="2">
        <v>8</v>
      </c>
      <c r="D179" s="4" t="s">
        <v>2962</v>
      </c>
      <c r="E179" s="5" t="s">
        <v>3463</v>
      </c>
      <c r="F179" s="5" t="s">
        <v>3464</v>
      </c>
      <c r="G179" s="5" t="s">
        <v>72</v>
      </c>
      <c r="H179" s="1" t="s">
        <v>18</v>
      </c>
      <c r="I179" s="2">
        <v>0.93155853684100198</v>
      </c>
      <c r="J179" s="19">
        <v>28</v>
      </c>
      <c r="K179" s="20">
        <v>13082</v>
      </c>
      <c r="L179" s="20">
        <v>3290</v>
      </c>
      <c r="M179" s="9">
        <v>3270</v>
      </c>
      <c r="N179" s="9">
        <v>0</v>
      </c>
      <c r="O179" s="3"/>
    </row>
    <row r="180" spans="1:15" ht="51" hidden="1">
      <c r="A180" s="4">
        <v>2013</v>
      </c>
      <c r="B180" s="4">
        <v>2016</v>
      </c>
      <c r="C180" s="2">
        <v>8</v>
      </c>
      <c r="D180" s="4" t="s">
        <v>2963</v>
      </c>
      <c r="E180" s="5" t="s">
        <v>3465</v>
      </c>
      <c r="F180" s="5" t="s">
        <v>3466</v>
      </c>
      <c r="G180" s="5" t="s">
        <v>53</v>
      </c>
      <c r="H180" s="1" t="s">
        <v>19</v>
      </c>
      <c r="I180" s="2">
        <v>0.93092967194214438</v>
      </c>
      <c r="J180" s="19">
        <v>29</v>
      </c>
      <c r="K180" s="20">
        <v>25320</v>
      </c>
      <c r="L180" s="20">
        <v>16500</v>
      </c>
      <c r="M180" s="9">
        <v>6002</v>
      </c>
      <c r="N180" s="9">
        <v>0</v>
      </c>
      <c r="O180" s="3"/>
    </row>
    <row r="181" spans="1:15" ht="63.75" hidden="1">
      <c r="A181" s="4">
        <v>2013</v>
      </c>
      <c r="B181" s="4">
        <v>2016</v>
      </c>
      <c r="C181" s="2">
        <v>8</v>
      </c>
      <c r="D181" s="4" t="s">
        <v>2964</v>
      </c>
      <c r="E181" s="5" t="s">
        <v>3467</v>
      </c>
      <c r="F181" s="5" t="s">
        <v>3468</v>
      </c>
      <c r="G181" s="5" t="s">
        <v>72</v>
      </c>
      <c r="H181" s="1" t="s">
        <v>18</v>
      </c>
      <c r="I181" s="2">
        <v>0.92914788806204807</v>
      </c>
      <c r="J181" s="19">
        <v>30</v>
      </c>
      <c r="K181" s="20">
        <v>12575</v>
      </c>
      <c r="L181" s="20">
        <v>0</v>
      </c>
      <c r="M181" s="9">
        <v>2819</v>
      </c>
      <c r="N181" s="9">
        <v>0</v>
      </c>
      <c r="O181" s="3"/>
    </row>
    <row r="182" spans="1:15" ht="25.5" hidden="1">
      <c r="A182" s="4">
        <v>2013</v>
      </c>
      <c r="B182" s="4">
        <v>2015</v>
      </c>
      <c r="C182" s="2">
        <v>8</v>
      </c>
      <c r="D182" s="4" t="s">
        <v>2965</v>
      </c>
      <c r="E182" s="5" t="s">
        <v>3469</v>
      </c>
      <c r="F182" s="5" t="s">
        <v>3470</v>
      </c>
      <c r="G182" s="5" t="s">
        <v>114</v>
      </c>
      <c r="H182" s="1" t="s">
        <v>4</v>
      </c>
      <c r="I182" s="2">
        <v>0.92600356356776015</v>
      </c>
      <c r="J182" s="19">
        <v>31</v>
      </c>
      <c r="K182" s="20">
        <v>22480</v>
      </c>
      <c r="L182" s="20">
        <v>13000</v>
      </c>
      <c r="M182" s="9">
        <v>4749</v>
      </c>
      <c r="N182" s="9">
        <v>0</v>
      </c>
      <c r="O182" s="3"/>
    </row>
    <row r="183" spans="1:15" ht="51" hidden="1">
      <c r="A183" s="4">
        <v>2013</v>
      </c>
      <c r="B183" s="4">
        <v>2015</v>
      </c>
      <c r="C183" s="2">
        <v>8</v>
      </c>
      <c r="D183" s="4" t="s">
        <v>2966</v>
      </c>
      <c r="E183" s="5" t="s">
        <v>3471</v>
      </c>
      <c r="F183" s="5" t="s">
        <v>3472</v>
      </c>
      <c r="G183" s="5" t="s">
        <v>1399</v>
      </c>
      <c r="H183" s="1" t="s">
        <v>2781</v>
      </c>
      <c r="I183" s="2">
        <v>0.92359291478880634</v>
      </c>
      <c r="J183" s="19">
        <v>32</v>
      </c>
      <c r="K183" s="20">
        <v>29870</v>
      </c>
      <c r="L183" s="20">
        <v>8500</v>
      </c>
      <c r="M183" s="9">
        <v>5925</v>
      </c>
      <c r="N183" s="9">
        <v>0</v>
      </c>
      <c r="O183" s="3"/>
    </row>
    <row r="184" spans="1:15" ht="51" hidden="1">
      <c r="A184" s="4">
        <v>2013</v>
      </c>
      <c r="B184" s="4">
        <v>2015</v>
      </c>
      <c r="C184" s="2">
        <v>8</v>
      </c>
      <c r="D184" s="4" t="s">
        <v>2967</v>
      </c>
      <c r="E184" s="5" t="s">
        <v>3473</v>
      </c>
      <c r="F184" s="16" t="s">
        <v>4179</v>
      </c>
      <c r="G184" s="5" t="s">
        <v>76</v>
      </c>
      <c r="H184" s="1" t="s">
        <v>18</v>
      </c>
      <c r="I184" s="2">
        <v>0.92359291478880634</v>
      </c>
      <c r="J184" s="19">
        <v>32</v>
      </c>
      <c r="K184" s="20">
        <v>15400</v>
      </c>
      <c r="L184" s="20">
        <v>10000</v>
      </c>
      <c r="M184" s="9">
        <v>3055</v>
      </c>
      <c r="N184" s="9">
        <v>0</v>
      </c>
      <c r="O184" s="3"/>
    </row>
    <row r="185" spans="1:15" ht="25.5">
      <c r="A185" s="4">
        <v>2013</v>
      </c>
      <c r="B185" s="4">
        <v>2015</v>
      </c>
      <c r="C185" s="2">
        <v>9</v>
      </c>
      <c r="D185" s="4" t="s">
        <v>2968</v>
      </c>
      <c r="E185" s="5" t="s">
        <v>3474</v>
      </c>
      <c r="F185" s="16" t="s">
        <v>4180</v>
      </c>
      <c r="G185" s="5" t="s">
        <v>74</v>
      </c>
      <c r="H185" s="1" t="s">
        <v>2</v>
      </c>
      <c r="I185" s="2">
        <v>1</v>
      </c>
      <c r="J185" s="19">
        <v>1</v>
      </c>
      <c r="K185" s="20">
        <v>28000</v>
      </c>
      <c r="L185" s="20">
        <v>0</v>
      </c>
      <c r="M185" s="9">
        <v>16755</v>
      </c>
      <c r="N185" s="9">
        <v>0</v>
      </c>
      <c r="O185" s="3"/>
    </row>
    <row r="186" spans="1:15" ht="38.25" hidden="1">
      <c r="A186" s="4">
        <v>2013</v>
      </c>
      <c r="B186" s="4">
        <v>2015</v>
      </c>
      <c r="C186" s="2">
        <v>9</v>
      </c>
      <c r="D186" s="4" t="s">
        <v>2969</v>
      </c>
      <c r="E186" s="5" t="s">
        <v>3475</v>
      </c>
      <c r="F186" s="16" t="s">
        <v>4181</v>
      </c>
      <c r="G186" s="5" t="s">
        <v>47</v>
      </c>
      <c r="H186" s="1" t="s">
        <v>1</v>
      </c>
      <c r="I186" s="2">
        <v>0.99659793814433006</v>
      </c>
      <c r="J186" s="19">
        <v>2</v>
      </c>
      <c r="K186" s="20">
        <v>24840</v>
      </c>
      <c r="L186" s="20">
        <v>0</v>
      </c>
      <c r="M186" s="9">
        <v>14367</v>
      </c>
      <c r="N186" s="9">
        <v>0</v>
      </c>
      <c r="O186" s="3"/>
    </row>
    <row r="187" spans="1:15">
      <c r="A187" s="4">
        <v>2013</v>
      </c>
      <c r="B187" s="4">
        <v>2015</v>
      </c>
      <c r="C187" s="2">
        <v>9</v>
      </c>
      <c r="D187" s="4" t="s">
        <v>2970</v>
      </c>
      <c r="E187" s="5" t="s">
        <v>3476</v>
      </c>
      <c r="F187" s="5" t="s">
        <v>3477</v>
      </c>
      <c r="G187" s="5" t="s">
        <v>74</v>
      </c>
      <c r="H187" s="1" t="s">
        <v>2</v>
      </c>
      <c r="I187" s="2">
        <v>0.98969072164948457</v>
      </c>
      <c r="J187" s="19">
        <v>3</v>
      </c>
      <c r="K187" s="20">
        <v>20102</v>
      </c>
      <c r="L187" s="20">
        <v>0</v>
      </c>
      <c r="M187" s="9">
        <v>11225</v>
      </c>
      <c r="N187" s="9">
        <v>0</v>
      </c>
      <c r="O187" s="3"/>
    </row>
    <row r="188" spans="1:15" ht="63.75" hidden="1">
      <c r="A188" s="4">
        <v>2013</v>
      </c>
      <c r="B188" s="4">
        <v>2016</v>
      </c>
      <c r="C188" s="2">
        <v>9</v>
      </c>
      <c r="D188" s="4" t="s">
        <v>2971</v>
      </c>
      <c r="E188" s="5" t="s">
        <v>3478</v>
      </c>
      <c r="F188" s="5" t="s">
        <v>3479</v>
      </c>
      <c r="G188" s="5" t="s">
        <v>78</v>
      </c>
      <c r="H188" s="1" t="s">
        <v>1</v>
      </c>
      <c r="I188" s="2">
        <v>0.98969072164948457</v>
      </c>
      <c r="J188" s="19">
        <v>3</v>
      </c>
      <c r="K188" s="20">
        <v>18120</v>
      </c>
      <c r="L188" s="20">
        <v>11000</v>
      </c>
      <c r="M188" s="9">
        <v>10118</v>
      </c>
      <c r="N188" s="9">
        <v>4610</v>
      </c>
      <c r="O188" s="3"/>
    </row>
    <row r="189" spans="1:15" ht="51">
      <c r="A189" s="4">
        <v>2013</v>
      </c>
      <c r="B189" s="4">
        <v>2015</v>
      </c>
      <c r="C189" s="2">
        <v>9</v>
      </c>
      <c r="D189" s="4" t="s">
        <v>2972</v>
      </c>
      <c r="E189" s="5" t="s">
        <v>3480</v>
      </c>
      <c r="F189" s="5" t="s">
        <v>3481</v>
      </c>
      <c r="G189" s="5" t="s">
        <v>74</v>
      </c>
      <c r="H189" s="1" t="s">
        <v>2</v>
      </c>
      <c r="I189" s="2">
        <v>0.98896907216494856</v>
      </c>
      <c r="J189" s="19">
        <v>4</v>
      </c>
      <c r="K189" s="20">
        <v>14670</v>
      </c>
      <c r="L189" s="20">
        <v>2000</v>
      </c>
      <c r="M189" s="9">
        <v>7898</v>
      </c>
      <c r="N189" s="9">
        <v>808</v>
      </c>
      <c r="O189" s="3"/>
    </row>
    <row r="190" spans="1:15" ht="63.75" hidden="1">
      <c r="A190" s="4">
        <v>2013</v>
      </c>
      <c r="B190" s="4">
        <v>2015</v>
      </c>
      <c r="C190" s="2">
        <v>9</v>
      </c>
      <c r="D190" s="4" t="s">
        <v>2973</v>
      </c>
      <c r="E190" s="5" t="s">
        <v>3482</v>
      </c>
      <c r="F190" s="16" t="s">
        <v>4182</v>
      </c>
      <c r="G190" s="5" t="s">
        <v>55</v>
      </c>
      <c r="H190" s="1" t="s">
        <v>1</v>
      </c>
      <c r="I190" s="2">
        <v>0.98835051546391772</v>
      </c>
      <c r="J190" s="19">
        <v>5</v>
      </c>
      <c r="K190" s="20">
        <v>17990</v>
      </c>
      <c r="L190" s="20">
        <v>13000</v>
      </c>
      <c r="M190" s="9">
        <v>9326</v>
      </c>
      <c r="N190" s="9">
        <v>5057</v>
      </c>
      <c r="O190" s="3"/>
    </row>
    <row r="191" spans="1:15" ht="25.5" hidden="1">
      <c r="A191" s="4">
        <v>2013</v>
      </c>
      <c r="B191" s="4">
        <v>2015</v>
      </c>
      <c r="C191" s="2">
        <v>9</v>
      </c>
      <c r="D191" s="4" t="s">
        <v>2974</v>
      </c>
      <c r="E191" s="5" t="s">
        <v>3483</v>
      </c>
      <c r="F191" s="5" t="s">
        <v>1237</v>
      </c>
      <c r="G191" s="5" t="s">
        <v>78</v>
      </c>
      <c r="H191" s="1" t="s">
        <v>1</v>
      </c>
      <c r="I191" s="2">
        <v>0.980721649484536</v>
      </c>
      <c r="J191" s="19">
        <v>6</v>
      </c>
      <c r="K191" s="20">
        <v>16300</v>
      </c>
      <c r="L191" s="20">
        <v>0</v>
      </c>
      <c r="M191" s="9">
        <v>8124</v>
      </c>
      <c r="N191" s="9">
        <v>0</v>
      </c>
      <c r="O191" s="3"/>
    </row>
    <row r="192" spans="1:15" ht="51" hidden="1">
      <c r="A192" s="4">
        <v>2013</v>
      </c>
      <c r="B192" s="4">
        <v>2015</v>
      </c>
      <c r="C192" s="2">
        <v>9</v>
      </c>
      <c r="D192" s="4" t="s">
        <v>2975</v>
      </c>
      <c r="E192" s="5" t="s">
        <v>3484</v>
      </c>
      <c r="F192" s="16" t="s">
        <v>3485</v>
      </c>
      <c r="G192" s="5" t="s">
        <v>78</v>
      </c>
      <c r="H192" s="1" t="s">
        <v>1</v>
      </c>
      <c r="I192" s="2">
        <v>0.980721649484536</v>
      </c>
      <c r="J192" s="19">
        <v>6</v>
      </c>
      <c r="K192" s="20">
        <v>12712</v>
      </c>
      <c r="L192" s="20">
        <v>0</v>
      </c>
      <c r="M192" s="9">
        <v>6336</v>
      </c>
      <c r="N192" s="9">
        <v>0</v>
      </c>
      <c r="O192" s="3"/>
    </row>
    <row r="193" spans="1:15" ht="76.5" hidden="1">
      <c r="A193" s="4">
        <v>2013</v>
      </c>
      <c r="B193" s="4">
        <v>2016</v>
      </c>
      <c r="C193" s="2">
        <v>9</v>
      </c>
      <c r="D193" s="4" t="s">
        <v>2976</v>
      </c>
      <c r="E193" s="5" t="s">
        <v>3486</v>
      </c>
      <c r="F193" s="5" t="s">
        <v>3487</v>
      </c>
      <c r="G193" s="5" t="s">
        <v>47</v>
      </c>
      <c r="H193" s="1" t="s">
        <v>1</v>
      </c>
      <c r="I193" s="2">
        <v>0.97938144329896903</v>
      </c>
      <c r="J193" s="19">
        <v>7</v>
      </c>
      <c r="K193" s="20">
        <v>28819</v>
      </c>
      <c r="L193" s="20">
        <v>9800</v>
      </c>
      <c r="M193" s="9">
        <v>13787</v>
      </c>
      <c r="N193" s="9">
        <v>0</v>
      </c>
      <c r="O193" s="3"/>
    </row>
    <row r="194" spans="1:15" ht="38.25" hidden="1">
      <c r="A194" s="4">
        <v>2013</v>
      </c>
      <c r="B194" s="4">
        <v>2015</v>
      </c>
      <c r="C194" s="2">
        <v>9</v>
      </c>
      <c r="D194" s="4" t="s">
        <v>2977</v>
      </c>
      <c r="E194" s="5" t="s">
        <v>3488</v>
      </c>
      <c r="F194" s="5" t="s">
        <v>3489</v>
      </c>
      <c r="G194" s="5" t="s">
        <v>79</v>
      </c>
      <c r="H194" s="1" t="s">
        <v>1</v>
      </c>
      <c r="I194" s="2">
        <v>0.97865979381443291</v>
      </c>
      <c r="J194" s="19">
        <v>8</v>
      </c>
      <c r="K194" s="20">
        <v>27780</v>
      </c>
      <c r="L194" s="20">
        <v>16500</v>
      </c>
      <c r="M194" s="9">
        <v>12734</v>
      </c>
      <c r="N194" s="9">
        <v>0</v>
      </c>
      <c r="O194" s="3"/>
    </row>
    <row r="195" spans="1:15" ht="63.75" hidden="1">
      <c r="A195" s="4">
        <v>2013</v>
      </c>
      <c r="B195" s="4">
        <v>2015</v>
      </c>
      <c r="C195" s="2">
        <v>9</v>
      </c>
      <c r="D195" s="4" t="s">
        <v>2978</v>
      </c>
      <c r="E195" s="5" t="s">
        <v>3490</v>
      </c>
      <c r="F195" s="5" t="s">
        <v>2616</v>
      </c>
      <c r="G195" s="5" t="s">
        <v>55</v>
      </c>
      <c r="H195" s="1" t="s">
        <v>1</v>
      </c>
      <c r="I195" s="2">
        <v>0.97804123711340207</v>
      </c>
      <c r="J195" s="19">
        <v>9</v>
      </c>
      <c r="K195" s="20">
        <v>25000</v>
      </c>
      <c r="L195" s="20">
        <v>0</v>
      </c>
      <c r="M195" s="9">
        <v>10960</v>
      </c>
      <c r="N195" s="9">
        <v>0</v>
      </c>
      <c r="O195" s="3"/>
    </row>
    <row r="196" spans="1:15" ht="51" hidden="1">
      <c r="A196" s="4">
        <v>2013</v>
      </c>
      <c r="B196" s="4">
        <v>2015</v>
      </c>
      <c r="C196" s="2">
        <v>9</v>
      </c>
      <c r="D196" s="4" t="s">
        <v>2979</v>
      </c>
      <c r="E196" s="5" t="s">
        <v>3491</v>
      </c>
      <c r="F196" s="5" t="s">
        <v>1233</v>
      </c>
      <c r="G196" s="5" t="s">
        <v>55</v>
      </c>
      <c r="H196" s="1" t="s">
        <v>1</v>
      </c>
      <c r="I196" s="2">
        <v>0.97804123711340207</v>
      </c>
      <c r="J196" s="19">
        <v>9</v>
      </c>
      <c r="K196" s="20">
        <v>25944</v>
      </c>
      <c r="L196" s="20">
        <v>15000</v>
      </c>
      <c r="M196" s="9">
        <v>11373</v>
      </c>
      <c r="N196" s="9">
        <v>0</v>
      </c>
      <c r="O196" s="3"/>
    </row>
    <row r="197" spans="1:15" ht="51">
      <c r="A197" s="4">
        <v>2013</v>
      </c>
      <c r="B197" s="4">
        <v>2015</v>
      </c>
      <c r="C197" s="2">
        <v>9</v>
      </c>
      <c r="D197" s="4" t="s">
        <v>2980</v>
      </c>
      <c r="E197" s="5" t="s">
        <v>3492</v>
      </c>
      <c r="F197" s="5" t="s">
        <v>3493</v>
      </c>
      <c r="G197" s="5" t="s">
        <v>74</v>
      </c>
      <c r="H197" s="1" t="s">
        <v>2</v>
      </c>
      <c r="I197" s="2">
        <v>0.97731958762886595</v>
      </c>
      <c r="J197" s="19">
        <v>10</v>
      </c>
      <c r="K197" s="20">
        <v>29550</v>
      </c>
      <c r="L197" s="20">
        <v>3400</v>
      </c>
      <c r="M197" s="9">
        <v>12363</v>
      </c>
      <c r="N197" s="9">
        <v>0</v>
      </c>
      <c r="O197" s="3"/>
    </row>
    <row r="198" spans="1:15" ht="25.5" hidden="1">
      <c r="A198" s="4">
        <v>2013</v>
      </c>
      <c r="B198" s="4">
        <v>2015</v>
      </c>
      <c r="C198" s="2">
        <v>9</v>
      </c>
      <c r="D198" s="4" t="s">
        <v>2981</v>
      </c>
      <c r="E198" s="5" t="s">
        <v>3494</v>
      </c>
      <c r="F198" s="5" t="s">
        <v>3495</v>
      </c>
      <c r="G198" s="5" t="s">
        <v>55</v>
      </c>
      <c r="H198" s="1" t="s">
        <v>1</v>
      </c>
      <c r="I198" s="2">
        <v>0.97731958762886595</v>
      </c>
      <c r="J198" s="19">
        <v>10</v>
      </c>
      <c r="K198" s="20">
        <v>24500</v>
      </c>
      <c r="L198" s="20">
        <v>0</v>
      </c>
      <c r="M198" s="9">
        <v>10250</v>
      </c>
      <c r="N198" s="9">
        <v>0</v>
      </c>
      <c r="O198" s="3"/>
    </row>
    <row r="199" spans="1:15" ht="63.75" hidden="1">
      <c r="A199" s="4">
        <v>2013</v>
      </c>
      <c r="B199" s="4">
        <v>2015</v>
      </c>
      <c r="C199" s="2">
        <v>9</v>
      </c>
      <c r="D199" s="4" t="s">
        <v>2982</v>
      </c>
      <c r="E199" s="5" t="s">
        <v>3496</v>
      </c>
      <c r="F199" s="5" t="s">
        <v>3497</v>
      </c>
      <c r="G199" s="5" t="s">
        <v>55</v>
      </c>
      <c r="H199" s="1" t="s">
        <v>1</v>
      </c>
      <c r="I199" s="2">
        <v>0.97731958762886595</v>
      </c>
      <c r="J199" s="19">
        <v>10</v>
      </c>
      <c r="K199" s="20">
        <v>13229</v>
      </c>
      <c r="L199" s="20">
        <v>2000</v>
      </c>
      <c r="M199" s="9">
        <v>5535</v>
      </c>
      <c r="N199" s="9">
        <v>0</v>
      </c>
      <c r="O199" s="3"/>
    </row>
    <row r="200" spans="1:15" ht="51" hidden="1">
      <c r="A200" s="4">
        <v>2013</v>
      </c>
      <c r="B200" s="4">
        <v>2015</v>
      </c>
      <c r="C200" s="2">
        <v>9</v>
      </c>
      <c r="D200" s="4" t="s">
        <v>2983</v>
      </c>
      <c r="E200" s="5" t="s">
        <v>3498</v>
      </c>
      <c r="F200" s="5" t="s">
        <v>3499</v>
      </c>
      <c r="G200" s="5" t="s">
        <v>78</v>
      </c>
      <c r="H200" s="1" t="s">
        <v>1</v>
      </c>
      <c r="I200" s="2">
        <v>0.97185567010309271</v>
      </c>
      <c r="J200" s="19">
        <v>11</v>
      </c>
      <c r="K200" s="20">
        <v>19600</v>
      </c>
      <c r="L200" s="20">
        <v>10000</v>
      </c>
      <c r="M200" s="9">
        <v>7808</v>
      </c>
      <c r="N200" s="9">
        <v>0</v>
      </c>
      <c r="O200" s="3"/>
    </row>
    <row r="201" spans="1:15" ht="51" hidden="1">
      <c r="A201" s="4">
        <v>2013</v>
      </c>
      <c r="B201" s="4">
        <v>2014</v>
      </c>
      <c r="C201" s="2">
        <v>9</v>
      </c>
      <c r="D201" s="4" t="s">
        <v>2984</v>
      </c>
      <c r="E201" s="5" t="s">
        <v>3500</v>
      </c>
      <c r="F201" s="5" t="s">
        <v>3501</v>
      </c>
      <c r="G201" s="5" t="s">
        <v>78</v>
      </c>
      <c r="H201" s="1" t="s">
        <v>1</v>
      </c>
      <c r="I201" s="2">
        <v>0.97185567010309271</v>
      </c>
      <c r="J201" s="19">
        <v>11</v>
      </c>
      <c r="K201" s="20">
        <v>6105</v>
      </c>
      <c r="L201" s="20">
        <v>0</v>
      </c>
      <c r="M201" s="9">
        <v>2432</v>
      </c>
      <c r="N201" s="9">
        <v>0</v>
      </c>
      <c r="O201" s="3"/>
    </row>
    <row r="202" spans="1:15" ht="76.5">
      <c r="A202" s="4">
        <v>2013</v>
      </c>
      <c r="B202" s="4">
        <v>2016</v>
      </c>
      <c r="C202" s="2">
        <v>9</v>
      </c>
      <c r="D202" s="4" t="s">
        <v>2985</v>
      </c>
      <c r="E202" s="5" t="s">
        <v>3502</v>
      </c>
      <c r="F202" s="5" t="s">
        <v>3503</v>
      </c>
      <c r="G202" s="5" t="s">
        <v>74</v>
      </c>
      <c r="H202" s="1" t="s">
        <v>2</v>
      </c>
      <c r="I202" s="2">
        <v>0.96835051546391748</v>
      </c>
      <c r="J202" s="19">
        <v>12</v>
      </c>
      <c r="K202" s="20">
        <v>27512</v>
      </c>
      <c r="L202" s="20">
        <v>12000</v>
      </c>
      <c r="M202" s="9">
        <v>10410</v>
      </c>
      <c r="N202" s="9">
        <v>0</v>
      </c>
      <c r="O202" s="3"/>
    </row>
    <row r="203" spans="1:15" ht="25.5" hidden="1">
      <c r="A203" s="4">
        <v>2013</v>
      </c>
      <c r="B203" s="4">
        <v>2015</v>
      </c>
      <c r="C203" s="2">
        <v>9</v>
      </c>
      <c r="D203" s="4" t="s">
        <v>2986</v>
      </c>
      <c r="E203" s="5" t="s">
        <v>3504</v>
      </c>
      <c r="F203" s="5" t="s">
        <v>3505</v>
      </c>
      <c r="G203" s="5" t="s">
        <v>79</v>
      </c>
      <c r="H203" s="15" t="s">
        <v>1</v>
      </c>
      <c r="I203" s="2">
        <v>0.9662886597938144</v>
      </c>
      <c r="J203" s="19">
        <v>13</v>
      </c>
      <c r="K203" s="20">
        <v>5900</v>
      </c>
      <c r="L203" s="20">
        <v>0</v>
      </c>
      <c r="M203" s="9">
        <v>2115</v>
      </c>
      <c r="N203" s="9">
        <v>0</v>
      </c>
      <c r="O203" s="3"/>
    </row>
    <row r="204" spans="1:15" ht="25.5" hidden="1">
      <c r="A204" s="4">
        <v>2013</v>
      </c>
      <c r="B204" s="4">
        <v>2015</v>
      </c>
      <c r="C204" s="2">
        <v>9</v>
      </c>
      <c r="D204" s="4" t="s">
        <v>2987</v>
      </c>
      <c r="E204" s="5" t="s">
        <v>3506</v>
      </c>
      <c r="F204" s="5" t="s">
        <v>3507</v>
      </c>
      <c r="G204" s="5" t="s">
        <v>55</v>
      </c>
      <c r="H204" s="1" t="s">
        <v>1</v>
      </c>
      <c r="I204" s="2">
        <v>0.95876288659793818</v>
      </c>
      <c r="J204" s="19">
        <v>14</v>
      </c>
      <c r="K204" s="20">
        <v>18050</v>
      </c>
      <c r="L204" s="20">
        <v>0</v>
      </c>
      <c r="M204" s="9">
        <v>6108</v>
      </c>
      <c r="N204" s="9">
        <v>0</v>
      </c>
      <c r="O204" s="3"/>
    </row>
    <row r="205" spans="1:15" ht="25.5" hidden="1">
      <c r="A205" s="4">
        <v>2013</v>
      </c>
      <c r="B205" s="4">
        <v>2016</v>
      </c>
      <c r="C205" s="2">
        <v>9</v>
      </c>
      <c r="D205" s="4" t="s">
        <v>2988</v>
      </c>
      <c r="E205" s="5" t="s">
        <v>3508</v>
      </c>
      <c r="F205" s="5" t="s">
        <v>3509</v>
      </c>
      <c r="G205" s="5" t="s">
        <v>78</v>
      </c>
      <c r="H205" s="1" t="s">
        <v>1</v>
      </c>
      <c r="I205" s="2">
        <v>0.9518556701030928</v>
      </c>
      <c r="J205" s="19">
        <v>15</v>
      </c>
      <c r="K205" s="20">
        <v>29175</v>
      </c>
      <c r="L205" s="20">
        <v>16000</v>
      </c>
      <c r="M205" s="9">
        <v>9289</v>
      </c>
      <c r="N205" s="9">
        <v>0</v>
      </c>
      <c r="O205" s="3"/>
    </row>
    <row r="206" spans="1:15" ht="38.25" hidden="1">
      <c r="A206" s="4">
        <v>2013</v>
      </c>
      <c r="B206" s="4">
        <v>2016</v>
      </c>
      <c r="C206" s="2">
        <v>9</v>
      </c>
      <c r="D206" s="4" t="s">
        <v>2989</v>
      </c>
      <c r="E206" s="5" t="s">
        <v>3510</v>
      </c>
      <c r="F206" s="16" t="s">
        <v>4183</v>
      </c>
      <c r="G206" s="5" t="s">
        <v>55</v>
      </c>
      <c r="H206" s="1" t="s">
        <v>1</v>
      </c>
      <c r="I206" s="2">
        <v>0.94845360824742253</v>
      </c>
      <c r="J206" s="19">
        <v>16</v>
      </c>
      <c r="K206" s="20">
        <v>3400</v>
      </c>
      <c r="L206" s="20">
        <v>0</v>
      </c>
      <c r="M206" s="9">
        <v>1014</v>
      </c>
      <c r="N206" s="9">
        <v>0</v>
      </c>
      <c r="O206" s="3"/>
    </row>
    <row r="207" spans="1:15" ht="38.25" hidden="1">
      <c r="A207" s="4">
        <v>2013</v>
      </c>
      <c r="B207" s="4">
        <v>2015</v>
      </c>
      <c r="C207" s="2">
        <v>9</v>
      </c>
      <c r="D207" s="4" t="s">
        <v>2990</v>
      </c>
      <c r="E207" s="5" t="s">
        <v>3511</v>
      </c>
      <c r="F207" s="16" t="s">
        <v>4184</v>
      </c>
      <c r="G207" s="5" t="s">
        <v>55</v>
      </c>
      <c r="H207" s="1" t="s">
        <v>1</v>
      </c>
      <c r="I207" s="2">
        <v>0.94711340206185568</v>
      </c>
      <c r="J207" s="19">
        <v>17</v>
      </c>
      <c r="K207" s="20">
        <v>12791</v>
      </c>
      <c r="L207" s="20">
        <v>9000</v>
      </c>
      <c r="M207" s="9">
        <v>3561</v>
      </c>
      <c r="N207" s="9">
        <v>0</v>
      </c>
      <c r="O207" s="3"/>
    </row>
    <row r="208" spans="1:15" ht="51" hidden="1">
      <c r="A208" s="4">
        <v>2013</v>
      </c>
      <c r="B208" s="4">
        <v>2015</v>
      </c>
      <c r="C208" s="2">
        <v>9</v>
      </c>
      <c r="D208" s="4" t="s">
        <v>2991</v>
      </c>
      <c r="E208" s="5" t="s">
        <v>3512</v>
      </c>
      <c r="F208" s="5" t="s">
        <v>3513</v>
      </c>
      <c r="G208" s="5" t="s">
        <v>79</v>
      </c>
      <c r="H208" s="1" t="s">
        <v>1</v>
      </c>
      <c r="I208" s="2">
        <v>0.94711340206185568</v>
      </c>
      <c r="J208" s="19">
        <v>17</v>
      </c>
      <c r="K208" s="20">
        <v>20000</v>
      </c>
      <c r="L208" s="20">
        <v>10000</v>
      </c>
      <c r="M208" s="9">
        <v>5567</v>
      </c>
      <c r="N208" s="9">
        <v>0</v>
      </c>
      <c r="O208" s="3"/>
    </row>
    <row r="209" spans="1:15" ht="38.25">
      <c r="A209" s="4">
        <v>2013</v>
      </c>
      <c r="B209" s="4">
        <v>2016</v>
      </c>
      <c r="C209" s="2">
        <v>9</v>
      </c>
      <c r="D209" s="4" t="s">
        <v>2992</v>
      </c>
      <c r="E209" s="5" t="s">
        <v>3514</v>
      </c>
      <c r="F209" s="5" t="s">
        <v>3515</v>
      </c>
      <c r="G209" s="5" t="s">
        <v>38</v>
      </c>
      <c r="H209" s="1" t="s">
        <v>2</v>
      </c>
      <c r="I209" s="2">
        <v>0.94639175257731945</v>
      </c>
      <c r="J209" s="19">
        <v>18</v>
      </c>
      <c r="K209" s="20">
        <v>22970</v>
      </c>
      <c r="L209" s="20">
        <v>4020</v>
      </c>
      <c r="M209" s="9">
        <v>5935</v>
      </c>
      <c r="N209" s="9">
        <v>0</v>
      </c>
      <c r="O209" s="3"/>
    </row>
    <row r="210" spans="1:15" hidden="1">
      <c r="A210" s="4">
        <v>2013</v>
      </c>
      <c r="B210" s="4">
        <v>2015</v>
      </c>
      <c r="C210" s="2">
        <v>9</v>
      </c>
      <c r="D210" s="4" t="s">
        <v>2993</v>
      </c>
      <c r="E210" s="5" t="s">
        <v>3516</v>
      </c>
      <c r="F210" s="5" t="s">
        <v>3517</v>
      </c>
      <c r="G210" s="5" t="s">
        <v>55</v>
      </c>
      <c r="H210" s="1" t="s">
        <v>1</v>
      </c>
      <c r="I210" s="2">
        <v>0.94567010309278354</v>
      </c>
      <c r="J210" s="19">
        <v>19</v>
      </c>
      <c r="K210" s="20">
        <v>25000</v>
      </c>
      <c r="L210" s="20">
        <v>0</v>
      </c>
      <c r="M210" s="9">
        <v>5959</v>
      </c>
      <c r="N210" s="9">
        <v>0</v>
      </c>
      <c r="O210" s="3"/>
    </row>
    <row r="211" spans="1:15" ht="25.5" hidden="1">
      <c r="A211" s="4">
        <v>2013</v>
      </c>
      <c r="B211" s="4">
        <v>2015</v>
      </c>
      <c r="C211" s="2">
        <v>9</v>
      </c>
      <c r="D211" s="4" t="s">
        <v>2994</v>
      </c>
      <c r="E211" s="5" t="s">
        <v>3518</v>
      </c>
      <c r="F211" s="5" t="s">
        <v>3519</v>
      </c>
      <c r="G211" s="5" t="s">
        <v>78</v>
      </c>
      <c r="H211" s="1" t="s">
        <v>1</v>
      </c>
      <c r="I211" s="2">
        <v>0.93948453608247418</v>
      </c>
      <c r="J211" s="19">
        <v>20</v>
      </c>
      <c r="K211" s="20">
        <v>25630</v>
      </c>
      <c r="L211" s="20">
        <v>2000</v>
      </c>
      <c r="M211" s="9">
        <v>5596</v>
      </c>
      <c r="N211" s="9">
        <v>0</v>
      </c>
      <c r="O211" s="3"/>
    </row>
    <row r="212" spans="1:15" ht="51" hidden="1">
      <c r="A212" s="4">
        <v>2013</v>
      </c>
      <c r="B212" s="4">
        <v>2015</v>
      </c>
      <c r="C212" s="2">
        <v>9</v>
      </c>
      <c r="D212" s="4" t="s">
        <v>2995</v>
      </c>
      <c r="E212" s="5" t="s">
        <v>3520</v>
      </c>
      <c r="F212" s="5" t="s">
        <v>3521</v>
      </c>
      <c r="G212" s="5" t="s">
        <v>55</v>
      </c>
      <c r="H212" s="1" t="s">
        <v>1</v>
      </c>
      <c r="I212" s="2">
        <v>0.9374226804123712</v>
      </c>
      <c r="J212" s="19">
        <v>21</v>
      </c>
      <c r="K212" s="20">
        <v>28243</v>
      </c>
      <c r="L212" s="20">
        <v>10000</v>
      </c>
      <c r="M212" s="9">
        <v>5602</v>
      </c>
      <c r="N212" s="9">
        <v>0</v>
      </c>
      <c r="O212" s="3"/>
    </row>
    <row r="213" spans="1:15" ht="76.5">
      <c r="A213" s="4">
        <v>2013</v>
      </c>
      <c r="B213" s="4">
        <v>2015</v>
      </c>
      <c r="C213" s="2">
        <v>9</v>
      </c>
      <c r="D213" s="4" t="s">
        <v>2996</v>
      </c>
      <c r="E213" s="5" t="s">
        <v>3522</v>
      </c>
      <c r="F213" s="5" t="s">
        <v>3523</v>
      </c>
      <c r="G213" s="5" t="s">
        <v>28</v>
      </c>
      <c r="H213" s="1" t="s">
        <v>2</v>
      </c>
      <c r="I213" s="2">
        <v>0.9374226804123712</v>
      </c>
      <c r="J213" s="19">
        <v>21</v>
      </c>
      <c r="K213" s="20">
        <v>19000</v>
      </c>
      <c r="L213" s="20">
        <v>15000</v>
      </c>
      <c r="M213" s="9">
        <v>3769</v>
      </c>
      <c r="N213" s="9">
        <v>0</v>
      </c>
      <c r="O213" s="3"/>
    </row>
    <row r="214" spans="1:15" ht="38.25" hidden="1">
      <c r="A214" s="4">
        <v>2013</v>
      </c>
      <c r="B214" s="4">
        <v>2015</v>
      </c>
      <c r="C214" s="2">
        <v>10</v>
      </c>
      <c r="D214" s="4" t="s">
        <v>2997</v>
      </c>
      <c r="E214" s="5" t="s">
        <v>3524</v>
      </c>
      <c r="F214" s="16" t="s">
        <v>4185</v>
      </c>
      <c r="G214" s="5" t="s">
        <v>3423</v>
      </c>
      <c r="H214" s="1" t="s">
        <v>5</v>
      </c>
      <c r="I214" s="2">
        <v>1</v>
      </c>
      <c r="J214" s="19">
        <v>1</v>
      </c>
      <c r="K214" s="20">
        <v>3100</v>
      </c>
      <c r="L214" s="20">
        <v>2300</v>
      </c>
      <c r="M214" s="9">
        <v>1855</v>
      </c>
      <c r="N214" s="9">
        <v>1033</v>
      </c>
      <c r="O214" s="3"/>
    </row>
    <row r="215" spans="1:15" ht="25.5" hidden="1">
      <c r="A215" s="4">
        <v>2013</v>
      </c>
      <c r="B215" s="4">
        <v>2015</v>
      </c>
      <c r="C215" s="2">
        <v>10</v>
      </c>
      <c r="D215" s="4" t="s">
        <v>2998</v>
      </c>
      <c r="E215" s="5" t="s">
        <v>3525</v>
      </c>
      <c r="F215" s="5" t="s">
        <v>3526</v>
      </c>
      <c r="G215" s="5" t="s">
        <v>87</v>
      </c>
      <c r="H215" s="1" t="s">
        <v>11</v>
      </c>
      <c r="I215" s="2">
        <v>0.98630709731368238</v>
      </c>
      <c r="J215" s="19">
        <v>2</v>
      </c>
      <c r="K215" s="20">
        <v>5700</v>
      </c>
      <c r="L215" s="20">
        <v>0</v>
      </c>
      <c r="M215" s="9">
        <v>3348</v>
      </c>
      <c r="N215" s="9">
        <v>0</v>
      </c>
      <c r="O215" s="3"/>
    </row>
    <row r="216" spans="1:15" ht="25.5" hidden="1">
      <c r="A216" s="4">
        <v>2013</v>
      </c>
      <c r="B216" s="4">
        <v>2015</v>
      </c>
      <c r="C216" s="2">
        <v>10</v>
      </c>
      <c r="D216" s="4" t="s">
        <v>2999</v>
      </c>
      <c r="E216" s="5" t="s">
        <v>3527</v>
      </c>
      <c r="F216" s="5" t="s">
        <v>3528</v>
      </c>
      <c r="G216" s="5" t="s">
        <v>3423</v>
      </c>
      <c r="H216" s="1" t="s">
        <v>5</v>
      </c>
      <c r="I216" s="2">
        <v>0.97804954531200994</v>
      </c>
      <c r="J216" s="19">
        <v>3</v>
      </c>
      <c r="K216" s="20">
        <v>10820</v>
      </c>
      <c r="L216" s="20">
        <v>5400</v>
      </c>
      <c r="M216" s="9">
        <v>6234</v>
      </c>
      <c r="N216" s="9">
        <v>2335</v>
      </c>
      <c r="O216" s="3"/>
    </row>
    <row r="217" spans="1:15" ht="51" hidden="1">
      <c r="A217" s="4">
        <v>2013</v>
      </c>
      <c r="B217" s="4">
        <v>2015</v>
      </c>
      <c r="C217" s="2">
        <v>10</v>
      </c>
      <c r="D217" s="4" t="s">
        <v>3000</v>
      </c>
      <c r="E217" s="5" t="s">
        <v>3529</v>
      </c>
      <c r="F217" s="5" t="s">
        <v>3530</v>
      </c>
      <c r="G217" s="5" t="s">
        <v>81</v>
      </c>
      <c r="H217" s="1" t="s">
        <v>1</v>
      </c>
      <c r="I217" s="2">
        <v>0.972927772551479</v>
      </c>
      <c r="J217" s="19">
        <v>4</v>
      </c>
      <c r="K217" s="20">
        <v>12900</v>
      </c>
      <c r="L217" s="20">
        <v>5500</v>
      </c>
      <c r="M217" s="9">
        <v>7289</v>
      </c>
      <c r="N217" s="9">
        <v>2332</v>
      </c>
      <c r="O217" s="3"/>
    </row>
    <row r="218" spans="1:15" ht="25.5" hidden="1">
      <c r="A218" s="4">
        <v>2013</v>
      </c>
      <c r="B218" s="4">
        <v>2014</v>
      </c>
      <c r="C218" s="2">
        <v>10</v>
      </c>
      <c r="D218" s="4" t="s">
        <v>3001</v>
      </c>
      <c r="E218" s="5" t="s">
        <v>3531</v>
      </c>
      <c r="F218" s="5" t="s">
        <v>3532</v>
      </c>
      <c r="G218" s="5" t="s">
        <v>89</v>
      </c>
      <c r="H218" s="1" t="s">
        <v>1</v>
      </c>
      <c r="I218" s="2">
        <v>0.97209156475384129</v>
      </c>
      <c r="J218" s="19">
        <v>5</v>
      </c>
      <c r="K218" s="20">
        <v>9900</v>
      </c>
      <c r="L218" s="20">
        <v>0</v>
      </c>
      <c r="M218" s="9">
        <v>5484</v>
      </c>
      <c r="N218" s="9">
        <v>0</v>
      </c>
      <c r="O218" s="3"/>
    </row>
    <row r="219" spans="1:15" ht="25.5" hidden="1">
      <c r="A219" s="4">
        <v>2013</v>
      </c>
      <c r="B219" s="4">
        <v>2015</v>
      </c>
      <c r="C219" s="2">
        <v>10</v>
      </c>
      <c r="D219" s="4" t="s">
        <v>3002</v>
      </c>
      <c r="E219" s="5" t="s">
        <v>3533</v>
      </c>
      <c r="F219" s="16" t="s">
        <v>4186</v>
      </c>
      <c r="G219" s="5" t="s">
        <v>87</v>
      </c>
      <c r="H219" s="1" t="s">
        <v>11</v>
      </c>
      <c r="I219" s="2">
        <v>0.97135988293090836</v>
      </c>
      <c r="J219" s="19">
        <v>6</v>
      </c>
      <c r="K219" s="20">
        <v>6350</v>
      </c>
      <c r="L219" s="20">
        <v>2300</v>
      </c>
      <c r="M219" s="9">
        <v>3447</v>
      </c>
      <c r="N219" s="9">
        <v>937</v>
      </c>
      <c r="O219" s="3"/>
    </row>
    <row r="220" spans="1:15" ht="25.5" hidden="1">
      <c r="A220" s="4">
        <v>2013</v>
      </c>
      <c r="B220" s="4">
        <v>2015</v>
      </c>
      <c r="C220" s="2">
        <v>10</v>
      </c>
      <c r="D220" s="4" t="s">
        <v>3003</v>
      </c>
      <c r="E220" s="5" t="s">
        <v>3534</v>
      </c>
      <c r="F220" s="5" t="s">
        <v>3535</v>
      </c>
      <c r="G220" s="5" t="s">
        <v>85</v>
      </c>
      <c r="H220" s="1" t="s">
        <v>1</v>
      </c>
      <c r="I220" s="2">
        <v>0.9707327270826801</v>
      </c>
      <c r="J220" s="19">
        <v>7</v>
      </c>
      <c r="K220" s="20">
        <v>6000</v>
      </c>
      <c r="L220" s="20">
        <v>1050</v>
      </c>
      <c r="M220" s="9">
        <v>3190</v>
      </c>
      <c r="N220" s="9">
        <v>423</v>
      </c>
      <c r="O220" s="3"/>
    </row>
    <row r="221" spans="1:15" ht="25.5" hidden="1">
      <c r="A221" s="4">
        <v>2013</v>
      </c>
      <c r="B221" s="4">
        <v>2015</v>
      </c>
      <c r="C221" s="2">
        <v>10</v>
      </c>
      <c r="D221" s="4" t="s">
        <v>3004</v>
      </c>
      <c r="E221" s="5" t="s">
        <v>3536</v>
      </c>
      <c r="F221" s="5" t="s">
        <v>3537</v>
      </c>
      <c r="G221" s="5" t="s">
        <v>80</v>
      </c>
      <c r="H221" s="1" t="s">
        <v>12</v>
      </c>
      <c r="I221" s="2">
        <v>0.9671788439427198</v>
      </c>
      <c r="J221" s="19">
        <v>8</v>
      </c>
      <c r="K221" s="20">
        <v>9260</v>
      </c>
      <c r="L221" s="20">
        <v>0</v>
      </c>
      <c r="M221" s="9">
        <v>4821</v>
      </c>
      <c r="N221" s="9">
        <v>0</v>
      </c>
      <c r="O221" s="3"/>
    </row>
    <row r="222" spans="1:15" ht="38.25" hidden="1">
      <c r="A222" s="4">
        <v>2013</v>
      </c>
      <c r="B222" s="4">
        <v>2015</v>
      </c>
      <c r="C222" s="2">
        <v>10</v>
      </c>
      <c r="D222" s="4" t="s">
        <v>3005</v>
      </c>
      <c r="E222" s="5" t="s">
        <v>3538</v>
      </c>
      <c r="F222" s="5" t="s">
        <v>3539</v>
      </c>
      <c r="G222" s="5" t="s">
        <v>54</v>
      </c>
      <c r="H222" s="1" t="s">
        <v>13</v>
      </c>
      <c r="I222" s="2">
        <v>0.96613358419567263</v>
      </c>
      <c r="J222" s="19">
        <v>9</v>
      </c>
      <c r="K222" s="20">
        <v>2650</v>
      </c>
      <c r="L222" s="20">
        <v>0</v>
      </c>
      <c r="M222" s="9">
        <v>1350</v>
      </c>
      <c r="N222" s="9">
        <v>0</v>
      </c>
      <c r="O222" s="3"/>
    </row>
    <row r="223" spans="1:15" ht="25.5" hidden="1">
      <c r="A223" s="4">
        <v>2013</v>
      </c>
      <c r="B223" s="4">
        <v>2015</v>
      </c>
      <c r="C223" s="2">
        <v>10</v>
      </c>
      <c r="D223" s="4" t="s">
        <v>3006</v>
      </c>
      <c r="E223" s="5" t="s">
        <v>3540</v>
      </c>
      <c r="F223" s="16" t="s">
        <v>4187</v>
      </c>
      <c r="G223" s="5" t="s">
        <v>81</v>
      </c>
      <c r="H223" s="1" t="s">
        <v>1</v>
      </c>
      <c r="I223" s="2">
        <v>0.95954844778927562</v>
      </c>
      <c r="J223" s="19">
        <v>10</v>
      </c>
      <c r="K223" s="20">
        <v>7750</v>
      </c>
      <c r="L223" s="20">
        <v>5500</v>
      </c>
      <c r="M223" s="9">
        <v>3863</v>
      </c>
      <c r="N223" s="9">
        <v>2057</v>
      </c>
      <c r="O223" s="3"/>
    </row>
    <row r="224" spans="1:15" ht="38.25" hidden="1">
      <c r="A224" s="4">
        <v>2013</v>
      </c>
      <c r="B224" s="4">
        <v>2015</v>
      </c>
      <c r="C224" s="2">
        <v>10</v>
      </c>
      <c r="D224" s="4" t="s">
        <v>3007</v>
      </c>
      <c r="E224" s="5" t="s">
        <v>3541</v>
      </c>
      <c r="F224" s="16" t="s">
        <v>4188</v>
      </c>
      <c r="G224" s="5" t="s">
        <v>83</v>
      </c>
      <c r="H224" s="1" t="s">
        <v>5</v>
      </c>
      <c r="I224" s="2">
        <v>0.95818961011811443</v>
      </c>
      <c r="J224" s="19">
        <v>11</v>
      </c>
      <c r="K224" s="20">
        <v>3350</v>
      </c>
      <c r="L224" s="20">
        <v>0</v>
      </c>
      <c r="M224" s="9">
        <v>1633</v>
      </c>
      <c r="N224" s="9">
        <v>0</v>
      </c>
      <c r="O224" s="3"/>
    </row>
    <row r="225" spans="1:15" ht="51" hidden="1">
      <c r="A225" s="4">
        <v>2013</v>
      </c>
      <c r="B225" s="4">
        <v>2015</v>
      </c>
      <c r="C225" s="2">
        <v>10</v>
      </c>
      <c r="D225" s="4" t="s">
        <v>3008</v>
      </c>
      <c r="E225" s="5" t="s">
        <v>3542</v>
      </c>
      <c r="F225" s="16" t="s">
        <v>4434</v>
      </c>
      <c r="G225" s="5" t="s">
        <v>3543</v>
      </c>
      <c r="H225" s="1" t="s">
        <v>1</v>
      </c>
      <c r="I225" s="2">
        <v>0.94909585031880406</v>
      </c>
      <c r="J225" s="19">
        <v>12</v>
      </c>
      <c r="K225" s="20">
        <v>19460</v>
      </c>
      <c r="L225" s="20">
        <v>4000</v>
      </c>
      <c r="M225" s="9">
        <v>9266</v>
      </c>
      <c r="N225" s="9">
        <v>0</v>
      </c>
      <c r="O225" s="3"/>
    </row>
    <row r="226" spans="1:15" ht="38.25" hidden="1">
      <c r="A226" s="4">
        <v>2013</v>
      </c>
      <c r="B226" s="4">
        <v>2014</v>
      </c>
      <c r="C226" s="2">
        <v>10</v>
      </c>
      <c r="D226" s="4" t="s">
        <v>3009</v>
      </c>
      <c r="E226" s="5" t="s">
        <v>3544</v>
      </c>
      <c r="F226" s="5" t="s">
        <v>1269</v>
      </c>
      <c r="G226" s="5" t="s">
        <v>48</v>
      </c>
      <c r="H226" s="1" t="s">
        <v>19</v>
      </c>
      <c r="I226" s="2">
        <v>0.94721438277411929</v>
      </c>
      <c r="J226" s="19">
        <v>13</v>
      </c>
      <c r="K226" s="20">
        <v>1700</v>
      </c>
      <c r="L226" s="20">
        <v>0</v>
      </c>
      <c r="M226" s="9">
        <v>791</v>
      </c>
      <c r="N226" s="9">
        <v>0</v>
      </c>
      <c r="O226" s="3"/>
    </row>
    <row r="227" spans="1:15" ht="38.25" hidden="1">
      <c r="A227" s="4">
        <v>2013</v>
      </c>
      <c r="B227" s="4">
        <v>2015</v>
      </c>
      <c r="C227" s="2">
        <v>10</v>
      </c>
      <c r="D227" s="4" t="s">
        <v>3010</v>
      </c>
      <c r="E227" s="5" t="s">
        <v>3545</v>
      </c>
      <c r="F227" s="5" t="s">
        <v>3546</v>
      </c>
      <c r="G227" s="5" t="s">
        <v>87</v>
      </c>
      <c r="H227" s="1" t="s">
        <v>11</v>
      </c>
      <c r="I227" s="2">
        <v>0.94418312950768257</v>
      </c>
      <c r="J227" s="19">
        <v>14</v>
      </c>
      <c r="K227" s="20">
        <v>6200</v>
      </c>
      <c r="L227" s="20">
        <v>3400</v>
      </c>
      <c r="M227" s="9">
        <v>2814</v>
      </c>
      <c r="N227" s="9">
        <v>0</v>
      </c>
      <c r="O227" s="3"/>
    </row>
    <row r="228" spans="1:15" ht="38.25" hidden="1">
      <c r="A228" s="4">
        <v>2013</v>
      </c>
      <c r="B228" s="4">
        <v>2015</v>
      </c>
      <c r="C228" s="2">
        <v>10</v>
      </c>
      <c r="D228" s="4" t="s">
        <v>3011</v>
      </c>
      <c r="E228" s="5" t="s">
        <v>3547</v>
      </c>
      <c r="F228" s="5" t="s">
        <v>3548</v>
      </c>
      <c r="G228" s="5" t="s">
        <v>81</v>
      </c>
      <c r="H228" s="1" t="s">
        <v>1</v>
      </c>
      <c r="I228" s="2">
        <v>0.94219713598829313</v>
      </c>
      <c r="J228" s="19">
        <v>15</v>
      </c>
      <c r="K228" s="20">
        <v>2803</v>
      </c>
      <c r="L228" s="20">
        <v>0</v>
      </c>
      <c r="M228" s="9">
        <v>1241</v>
      </c>
      <c r="N228" s="9">
        <v>0</v>
      </c>
      <c r="O228" s="3"/>
    </row>
    <row r="229" spans="1:15" ht="25.5" hidden="1">
      <c r="A229" s="4">
        <v>2013</v>
      </c>
      <c r="B229" s="4">
        <v>2015</v>
      </c>
      <c r="C229" s="2">
        <v>10</v>
      </c>
      <c r="D229" s="4" t="s">
        <v>3012</v>
      </c>
      <c r="E229" s="5" t="s">
        <v>3549</v>
      </c>
      <c r="F229" s="16" t="s">
        <v>4189</v>
      </c>
      <c r="G229" s="5" t="s">
        <v>83</v>
      </c>
      <c r="H229" s="1" t="s">
        <v>5</v>
      </c>
      <c r="I229" s="2">
        <v>0.9347757917842584</v>
      </c>
      <c r="J229" s="19">
        <v>16</v>
      </c>
      <c r="K229" s="20">
        <v>9307</v>
      </c>
      <c r="L229" s="20">
        <v>0</v>
      </c>
      <c r="M229" s="9">
        <v>4018</v>
      </c>
      <c r="N229" s="9">
        <v>0</v>
      </c>
      <c r="O229" s="3"/>
    </row>
    <row r="230" spans="1:15" ht="25.5" hidden="1">
      <c r="A230" s="4">
        <v>2013</v>
      </c>
      <c r="B230" s="4">
        <v>2015</v>
      </c>
      <c r="C230" s="2">
        <v>10</v>
      </c>
      <c r="D230" s="4" t="s">
        <v>3013</v>
      </c>
      <c r="E230" s="5" t="s">
        <v>3550</v>
      </c>
      <c r="F230" s="5" t="s">
        <v>3551</v>
      </c>
      <c r="G230" s="5" t="s">
        <v>83</v>
      </c>
      <c r="H230" s="1" t="s">
        <v>5</v>
      </c>
      <c r="I230" s="2">
        <v>0.93373053203721124</v>
      </c>
      <c r="J230" s="19">
        <v>17</v>
      </c>
      <c r="K230" s="20">
        <v>10362</v>
      </c>
      <c r="L230" s="20">
        <v>0</v>
      </c>
      <c r="M230" s="9">
        <v>4358</v>
      </c>
      <c r="N230" s="9">
        <v>0</v>
      </c>
      <c r="O230" s="3"/>
    </row>
    <row r="231" spans="1:15" ht="25.5" hidden="1">
      <c r="A231" s="4">
        <v>2013</v>
      </c>
      <c r="B231" s="4">
        <v>2015</v>
      </c>
      <c r="C231" s="2">
        <v>10</v>
      </c>
      <c r="D231" s="4" t="s">
        <v>3014</v>
      </c>
      <c r="E231" s="5" t="s">
        <v>3552</v>
      </c>
      <c r="F231" s="16" t="s">
        <v>4190</v>
      </c>
      <c r="G231" s="5" t="s">
        <v>82</v>
      </c>
      <c r="H231" s="1" t="s">
        <v>3</v>
      </c>
      <c r="I231" s="2">
        <v>0.93310337618898287</v>
      </c>
      <c r="J231" s="19">
        <v>18</v>
      </c>
      <c r="K231" s="20">
        <v>3400</v>
      </c>
      <c r="L231" s="20">
        <v>2000</v>
      </c>
      <c r="M231" s="9">
        <v>1393</v>
      </c>
      <c r="N231" s="9">
        <v>0</v>
      </c>
      <c r="O231" s="3"/>
    </row>
    <row r="232" spans="1:15" ht="25.5" hidden="1">
      <c r="A232" s="4">
        <v>2013</v>
      </c>
      <c r="B232" s="4">
        <v>2016</v>
      </c>
      <c r="C232" s="2">
        <v>10</v>
      </c>
      <c r="D232" s="4" t="s">
        <v>3015</v>
      </c>
      <c r="E232" s="5" t="s">
        <v>3553</v>
      </c>
      <c r="F232" s="16" t="s">
        <v>3554</v>
      </c>
      <c r="G232" s="5" t="s">
        <v>81</v>
      </c>
      <c r="H232" s="1" t="s">
        <v>1</v>
      </c>
      <c r="I232" s="2">
        <v>0.92578655795965292</v>
      </c>
      <c r="J232" s="19">
        <v>19</v>
      </c>
      <c r="K232" s="20">
        <v>7000</v>
      </c>
      <c r="L232" s="20">
        <v>2000</v>
      </c>
      <c r="M232" s="9">
        <v>2789</v>
      </c>
      <c r="N232" s="9">
        <v>0</v>
      </c>
      <c r="O232" s="3"/>
    </row>
    <row r="233" spans="1:15" ht="25.5" hidden="1">
      <c r="A233" s="4">
        <v>2013</v>
      </c>
      <c r="B233" s="4">
        <v>2015</v>
      </c>
      <c r="C233" s="2">
        <v>10</v>
      </c>
      <c r="D233" s="4" t="s">
        <v>3016</v>
      </c>
      <c r="E233" s="5" t="s">
        <v>3555</v>
      </c>
      <c r="F233" s="5" t="s">
        <v>3556</v>
      </c>
      <c r="G233" s="5" t="s">
        <v>88</v>
      </c>
      <c r="H233" s="1" t="s">
        <v>21</v>
      </c>
      <c r="I233" s="2">
        <v>0.92202362287028317</v>
      </c>
      <c r="J233" s="19">
        <v>20</v>
      </c>
      <c r="K233" s="20">
        <v>3874</v>
      </c>
      <c r="L233" s="20">
        <v>0</v>
      </c>
      <c r="M233" s="9">
        <v>1500</v>
      </c>
      <c r="N233" s="9">
        <v>0</v>
      </c>
      <c r="O233" s="3"/>
    </row>
    <row r="234" spans="1:15" ht="38.25" hidden="1">
      <c r="A234" s="4">
        <v>2013</v>
      </c>
      <c r="B234" s="4">
        <v>2016</v>
      </c>
      <c r="C234" s="2">
        <v>10</v>
      </c>
      <c r="D234" s="4" t="s">
        <v>3017</v>
      </c>
      <c r="E234" s="5" t="s">
        <v>3557</v>
      </c>
      <c r="F234" s="5" t="s">
        <v>3558</v>
      </c>
      <c r="G234" s="5" t="s">
        <v>83</v>
      </c>
      <c r="H234" s="1" t="s">
        <v>5</v>
      </c>
      <c r="I234" s="2">
        <v>0.91846973973032286</v>
      </c>
      <c r="J234" s="19">
        <v>21</v>
      </c>
      <c r="K234" s="20">
        <v>8900</v>
      </c>
      <c r="L234" s="20">
        <v>3000</v>
      </c>
      <c r="M234" s="9">
        <v>3348</v>
      </c>
      <c r="N234" s="9">
        <v>0</v>
      </c>
      <c r="O234" s="3"/>
    </row>
    <row r="235" spans="1:15" ht="38.25" hidden="1">
      <c r="A235" s="4">
        <v>2013</v>
      </c>
      <c r="B235" s="4">
        <v>2015</v>
      </c>
      <c r="C235" s="2">
        <v>10</v>
      </c>
      <c r="D235" s="4" t="s">
        <v>3018</v>
      </c>
      <c r="E235" s="5" t="s">
        <v>3559</v>
      </c>
      <c r="F235" s="5" t="s">
        <v>3560</v>
      </c>
      <c r="G235" s="5" t="s">
        <v>82</v>
      </c>
      <c r="H235" s="1" t="s">
        <v>3</v>
      </c>
      <c r="I235" s="2">
        <v>0.91428870074213431</v>
      </c>
      <c r="J235" s="19">
        <v>22</v>
      </c>
      <c r="K235" s="20">
        <v>4100</v>
      </c>
      <c r="L235" s="20">
        <v>1500</v>
      </c>
      <c r="M235" s="9">
        <v>1497</v>
      </c>
      <c r="N235" s="9">
        <v>0</v>
      </c>
      <c r="O235" s="3"/>
    </row>
    <row r="236" spans="1:15" ht="38.25" hidden="1">
      <c r="A236" s="4">
        <v>2013</v>
      </c>
      <c r="B236" s="4">
        <v>2015</v>
      </c>
      <c r="C236" s="2">
        <v>10</v>
      </c>
      <c r="D236" s="4" t="s">
        <v>3019</v>
      </c>
      <c r="E236" s="5" t="s">
        <v>3561</v>
      </c>
      <c r="F236" s="5" t="s">
        <v>3562</v>
      </c>
      <c r="G236" s="5" t="s">
        <v>47</v>
      </c>
      <c r="H236" s="1" t="s">
        <v>1</v>
      </c>
      <c r="I236" s="2">
        <v>0.91355701891920149</v>
      </c>
      <c r="J236" s="19">
        <v>23</v>
      </c>
      <c r="K236" s="20">
        <v>5300</v>
      </c>
      <c r="L236" s="20">
        <v>4000</v>
      </c>
      <c r="M236" s="9">
        <v>1876</v>
      </c>
      <c r="N236" s="9">
        <v>0</v>
      </c>
      <c r="O236" s="3"/>
    </row>
    <row r="237" spans="1:15" ht="25.5" hidden="1">
      <c r="A237" s="4">
        <v>2013</v>
      </c>
      <c r="B237" s="4">
        <v>2015</v>
      </c>
      <c r="C237" s="2">
        <v>10</v>
      </c>
      <c r="D237" s="4" t="s">
        <v>3020</v>
      </c>
      <c r="E237" s="5" t="s">
        <v>3563</v>
      </c>
      <c r="F237" s="5" t="s">
        <v>3564</v>
      </c>
      <c r="G237" s="5" t="s">
        <v>3565</v>
      </c>
      <c r="H237" s="1" t="s">
        <v>4</v>
      </c>
      <c r="I237" s="2">
        <v>0.90728546043691849</v>
      </c>
      <c r="J237" s="19">
        <v>24</v>
      </c>
      <c r="K237" s="20">
        <v>6900</v>
      </c>
      <c r="L237" s="20">
        <v>4500</v>
      </c>
      <c r="M237" s="9">
        <v>2365</v>
      </c>
      <c r="N237" s="9">
        <v>0</v>
      </c>
      <c r="O237" s="3"/>
    </row>
    <row r="238" spans="1:15" ht="38.25" hidden="1">
      <c r="A238" s="4">
        <v>2013</v>
      </c>
      <c r="B238" s="4">
        <v>2015</v>
      </c>
      <c r="C238" s="2">
        <v>10</v>
      </c>
      <c r="D238" s="4" t="s">
        <v>3021</v>
      </c>
      <c r="E238" s="5" t="s">
        <v>3566</v>
      </c>
      <c r="F238" s="16" t="s">
        <v>4191</v>
      </c>
      <c r="G238" s="5" t="s">
        <v>83</v>
      </c>
      <c r="H238" s="1" t="s">
        <v>5</v>
      </c>
      <c r="I238" s="2">
        <v>0.90488136301871014</v>
      </c>
      <c r="J238" s="19">
        <v>25</v>
      </c>
      <c r="K238" s="20">
        <v>15112</v>
      </c>
      <c r="L238" s="20">
        <v>0</v>
      </c>
      <c r="M238" s="9">
        <v>5013</v>
      </c>
      <c r="N238" s="9">
        <v>0</v>
      </c>
      <c r="O238" s="3"/>
    </row>
    <row r="239" spans="1:15" ht="25.5" hidden="1">
      <c r="A239" s="4">
        <v>2013</v>
      </c>
      <c r="B239" s="4">
        <v>2015</v>
      </c>
      <c r="C239" s="2">
        <v>10</v>
      </c>
      <c r="D239" s="4" t="s">
        <v>3022</v>
      </c>
      <c r="E239" s="5" t="s">
        <v>3567</v>
      </c>
      <c r="F239" s="5" t="s">
        <v>1362</v>
      </c>
      <c r="G239" s="5" t="s">
        <v>81</v>
      </c>
      <c r="H239" s="1" t="s">
        <v>1</v>
      </c>
      <c r="I239" s="2">
        <v>0.90488136301871014</v>
      </c>
      <c r="J239" s="19">
        <v>25</v>
      </c>
      <c r="K239" s="20">
        <v>5000</v>
      </c>
      <c r="L239" s="20">
        <v>2000</v>
      </c>
      <c r="M239" s="9">
        <v>1658</v>
      </c>
      <c r="N239" s="9">
        <v>0</v>
      </c>
      <c r="O239" s="3"/>
    </row>
    <row r="240" spans="1:15" ht="38.25" hidden="1">
      <c r="A240" s="7">
        <v>2013</v>
      </c>
      <c r="B240" s="7">
        <v>2015</v>
      </c>
      <c r="C240" s="2">
        <v>10</v>
      </c>
      <c r="D240" s="4" t="s">
        <v>3023</v>
      </c>
      <c r="E240" s="5" t="s">
        <v>3568</v>
      </c>
      <c r="F240" s="5" t="s">
        <v>3569</v>
      </c>
      <c r="G240" s="5" t="s">
        <v>85</v>
      </c>
      <c r="H240" s="1" t="s">
        <v>1</v>
      </c>
      <c r="I240" s="1">
        <v>0.89610118114351422</v>
      </c>
      <c r="J240" s="18">
        <v>26</v>
      </c>
      <c r="K240" s="20">
        <v>8307</v>
      </c>
      <c r="L240" s="20">
        <v>3119</v>
      </c>
      <c r="M240" s="9">
        <v>2663</v>
      </c>
      <c r="N240" s="9">
        <v>0</v>
      </c>
      <c r="O240" s="3"/>
    </row>
    <row r="241" spans="1:15" ht="25.5" hidden="1">
      <c r="A241" s="7">
        <v>2013</v>
      </c>
      <c r="B241" s="7">
        <v>2015</v>
      </c>
      <c r="C241" s="2">
        <v>10</v>
      </c>
      <c r="D241" s="4" t="s">
        <v>3024</v>
      </c>
      <c r="E241" s="5" t="s">
        <v>3570</v>
      </c>
      <c r="F241" s="16" t="s">
        <v>4441</v>
      </c>
      <c r="G241" s="5" t="s">
        <v>81</v>
      </c>
      <c r="H241" s="1" t="s">
        <v>1</v>
      </c>
      <c r="I241" s="1">
        <v>0.89547402529528586</v>
      </c>
      <c r="J241" s="18">
        <v>27</v>
      </c>
      <c r="K241" s="20">
        <v>12500</v>
      </c>
      <c r="L241" s="20">
        <v>0</v>
      </c>
      <c r="M241" s="9">
        <v>3869</v>
      </c>
      <c r="N241" s="9">
        <v>0</v>
      </c>
      <c r="O241" s="3"/>
    </row>
    <row r="242" spans="1:15" ht="25.5" hidden="1">
      <c r="A242" s="7">
        <v>2013</v>
      </c>
      <c r="B242" s="7">
        <v>2015</v>
      </c>
      <c r="C242" s="2">
        <v>10</v>
      </c>
      <c r="D242" s="4" t="s">
        <v>3025</v>
      </c>
      <c r="E242" s="5" t="s">
        <v>3571</v>
      </c>
      <c r="F242" s="5" t="s">
        <v>3572</v>
      </c>
      <c r="G242" s="5" t="s">
        <v>83</v>
      </c>
      <c r="H242" s="1" t="s">
        <v>5</v>
      </c>
      <c r="I242" s="1">
        <v>0.88847078499006993</v>
      </c>
      <c r="J242" s="18">
        <v>28</v>
      </c>
      <c r="K242" s="20">
        <v>6350</v>
      </c>
      <c r="L242" s="20">
        <v>4000</v>
      </c>
      <c r="M242" s="9">
        <v>1894</v>
      </c>
      <c r="N242" s="9">
        <v>0</v>
      </c>
      <c r="O242" s="3"/>
    </row>
    <row r="243" spans="1:15" ht="38.25" hidden="1">
      <c r="A243" s="7">
        <v>2013</v>
      </c>
      <c r="B243" s="7">
        <v>2015</v>
      </c>
      <c r="C243" s="2">
        <v>10</v>
      </c>
      <c r="D243" s="4" t="s">
        <v>3026</v>
      </c>
      <c r="E243" s="5" t="s">
        <v>3573</v>
      </c>
      <c r="F243" s="5" t="s">
        <v>3574</v>
      </c>
      <c r="G243" s="5" t="s">
        <v>81</v>
      </c>
      <c r="H243" s="1" t="s">
        <v>1</v>
      </c>
      <c r="I243" s="1">
        <v>0.88638026549597571</v>
      </c>
      <c r="J243" s="18">
        <v>29</v>
      </c>
      <c r="K243" s="20">
        <v>4230</v>
      </c>
      <c r="L243" s="20">
        <v>0</v>
      </c>
      <c r="M243" s="9">
        <v>1215</v>
      </c>
      <c r="N243" s="9">
        <v>0</v>
      </c>
      <c r="O243" s="3"/>
    </row>
    <row r="244" spans="1:15" ht="25.5" hidden="1">
      <c r="A244" s="7">
        <v>2013</v>
      </c>
      <c r="B244" s="7">
        <v>2015</v>
      </c>
      <c r="C244" s="2">
        <v>10</v>
      </c>
      <c r="D244" s="4" t="s">
        <v>3027</v>
      </c>
      <c r="E244" s="5" t="s">
        <v>3575</v>
      </c>
      <c r="F244" s="5" t="s">
        <v>3576</v>
      </c>
      <c r="G244" s="5" t="s">
        <v>80</v>
      </c>
      <c r="H244" s="1" t="s">
        <v>12</v>
      </c>
      <c r="I244" s="1">
        <v>0.88355806417894844</v>
      </c>
      <c r="J244" s="18">
        <v>30</v>
      </c>
      <c r="K244" s="20">
        <v>4600</v>
      </c>
      <c r="L244" s="20">
        <v>3000</v>
      </c>
      <c r="M244" s="9">
        <v>1270</v>
      </c>
      <c r="N244" s="9">
        <v>0</v>
      </c>
      <c r="O244" s="3"/>
    </row>
    <row r="245" spans="1:15" ht="25.5" hidden="1">
      <c r="A245" s="7">
        <v>2013</v>
      </c>
      <c r="B245" s="7">
        <v>2016</v>
      </c>
      <c r="C245" s="2">
        <v>10</v>
      </c>
      <c r="D245" s="4" t="s">
        <v>3028</v>
      </c>
      <c r="E245" s="5" t="s">
        <v>3577</v>
      </c>
      <c r="F245" s="5" t="s">
        <v>3578</v>
      </c>
      <c r="G245" s="5" t="s">
        <v>81</v>
      </c>
      <c r="H245" s="1" t="s">
        <v>1</v>
      </c>
      <c r="I245" s="1">
        <v>0.86537054458032825</v>
      </c>
      <c r="J245" s="18">
        <v>31</v>
      </c>
      <c r="K245" s="20">
        <v>14350</v>
      </c>
      <c r="L245" s="20">
        <v>3500</v>
      </c>
      <c r="M245" s="9">
        <v>3803</v>
      </c>
      <c r="N245" s="9">
        <v>0</v>
      </c>
      <c r="O245" s="3"/>
    </row>
    <row r="246" spans="1:15" ht="51">
      <c r="A246" s="7">
        <v>2013</v>
      </c>
      <c r="B246" s="7">
        <v>2015</v>
      </c>
      <c r="C246" s="2">
        <v>10</v>
      </c>
      <c r="D246" s="4" t="s">
        <v>3029</v>
      </c>
      <c r="E246" s="5" t="s">
        <v>3579</v>
      </c>
      <c r="F246" s="5" t="s">
        <v>3580</v>
      </c>
      <c r="G246" s="5" t="s">
        <v>94</v>
      </c>
      <c r="H246" s="1" t="s">
        <v>2</v>
      </c>
      <c r="I246" s="1">
        <v>0.86035329779450198</v>
      </c>
      <c r="J246" s="18">
        <v>32</v>
      </c>
      <c r="K246" s="20">
        <v>2730</v>
      </c>
      <c r="L246" s="20">
        <v>0</v>
      </c>
      <c r="M246" s="9">
        <v>693</v>
      </c>
      <c r="N246" s="9">
        <v>0</v>
      </c>
      <c r="O246" s="3"/>
    </row>
    <row r="247" spans="1:15" ht="38.25" hidden="1">
      <c r="A247" s="7">
        <v>2013</v>
      </c>
      <c r="B247" s="7">
        <v>2016</v>
      </c>
      <c r="C247" s="2">
        <v>10</v>
      </c>
      <c r="D247" s="4" t="s">
        <v>3030</v>
      </c>
      <c r="E247" s="5" t="s">
        <v>3581</v>
      </c>
      <c r="F247" s="5" t="s">
        <v>3582</v>
      </c>
      <c r="G247" s="5" t="s">
        <v>81</v>
      </c>
      <c r="H247" s="1" t="s">
        <v>1</v>
      </c>
      <c r="I247" s="1">
        <v>0.85564962893278973</v>
      </c>
      <c r="J247" s="18">
        <v>33</v>
      </c>
      <c r="K247" s="20">
        <v>14812</v>
      </c>
      <c r="L247" s="20">
        <v>10000</v>
      </c>
      <c r="M247" s="9">
        <v>3596</v>
      </c>
      <c r="N247" s="9">
        <v>0</v>
      </c>
      <c r="O247" s="3"/>
    </row>
    <row r="248" spans="1:15" ht="25.5" hidden="1">
      <c r="A248" s="7">
        <v>2013</v>
      </c>
      <c r="B248" s="7">
        <v>2016</v>
      </c>
      <c r="C248" s="2">
        <v>10</v>
      </c>
      <c r="D248" s="4" t="s">
        <v>3031</v>
      </c>
      <c r="E248" s="5" t="s">
        <v>3583</v>
      </c>
      <c r="F248" s="5" t="s">
        <v>3584</v>
      </c>
      <c r="G248" s="5" t="s">
        <v>81</v>
      </c>
      <c r="H248" s="1" t="s">
        <v>1</v>
      </c>
      <c r="I248" s="1">
        <v>0.85429079126162866</v>
      </c>
      <c r="J248" s="18">
        <v>34</v>
      </c>
      <c r="K248" s="20">
        <v>7750</v>
      </c>
      <c r="L248" s="20">
        <v>3800</v>
      </c>
      <c r="M248" s="9">
        <v>1796</v>
      </c>
      <c r="N248" s="9">
        <v>0</v>
      </c>
      <c r="O248" s="3"/>
    </row>
    <row r="249" spans="1:15" ht="38.25">
      <c r="A249" s="7">
        <v>2013</v>
      </c>
      <c r="B249" s="7">
        <v>2015</v>
      </c>
      <c r="C249" s="2">
        <v>10</v>
      </c>
      <c r="D249" s="4" t="s">
        <v>3032</v>
      </c>
      <c r="E249" s="5" t="s">
        <v>3585</v>
      </c>
      <c r="F249" s="5" t="s">
        <v>3586</v>
      </c>
      <c r="G249" s="5" t="s">
        <v>94</v>
      </c>
      <c r="H249" s="1" t="s">
        <v>2</v>
      </c>
      <c r="I249" s="1">
        <v>0.84530155743702329</v>
      </c>
      <c r="J249" s="18">
        <v>35</v>
      </c>
      <c r="K249" s="20">
        <v>7000</v>
      </c>
      <c r="L249" s="20">
        <v>1700</v>
      </c>
      <c r="M249" s="9">
        <v>1544</v>
      </c>
      <c r="N249" s="9">
        <v>0</v>
      </c>
      <c r="O249" s="3"/>
    </row>
    <row r="250" spans="1:15" ht="38.25" hidden="1">
      <c r="A250" s="7">
        <v>2013</v>
      </c>
      <c r="B250" s="7">
        <v>2014</v>
      </c>
      <c r="C250" s="2">
        <v>10</v>
      </c>
      <c r="D250" s="4" t="s">
        <v>3033</v>
      </c>
      <c r="E250" s="5" t="s">
        <v>3587</v>
      </c>
      <c r="F250" s="16" t="s">
        <v>4192</v>
      </c>
      <c r="G250" s="5" t="s">
        <v>3423</v>
      </c>
      <c r="H250" s="1" t="s">
        <v>5</v>
      </c>
      <c r="I250" s="1">
        <v>0.83965715480296854</v>
      </c>
      <c r="J250" s="18">
        <v>36</v>
      </c>
      <c r="K250" s="20">
        <v>2700</v>
      </c>
      <c r="L250" s="20">
        <v>0</v>
      </c>
      <c r="M250" s="9">
        <v>565</v>
      </c>
      <c r="N250" s="9">
        <v>0</v>
      </c>
      <c r="O250" s="3"/>
    </row>
    <row r="251" spans="1:15" ht="38.25" hidden="1">
      <c r="A251" s="7">
        <v>2013</v>
      </c>
      <c r="B251" s="7">
        <v>2015</v>
      </c>
      <c r="C251" s="2">
        <v>10</v>
      </c>
      <c r="D251" s="4" t="s">
        <v>3034</v>
      </c>
      <c r="E251" s="5" t="s">
        <v>3588</v>
      </c>
      <c r="F251" s="5" t="s">
        <v>3589</v>
      </c>
      <c r="G251" s="5" t="s">
        <v>81</v>
      </c>
      <c r="H251" s="1" t="s">
        <v>1</v>
      </c>
      <c r="I251" s="1">
        <v>0.8327584404724574</v>
      </c>
      <c r="J251" s="18">
        <v>37</v>
      </c>
      <c r="K251" s="20">
        <v>5400</v>
      </c>
      <c r="L251" s="20">
        <v>7080</v>
      </c>
      <c r="M251" s="9">
        <v>1071</v>
      </c>
      <c r="N251" s="9">
        <v>0</v>
      </c>
      <c r="O251" s="3"/>
    </row>
    <row r="252" spans="1:15" ht="51" hidden="1">
      <c r="A252" s="7">
        <v>2013</v>
      </c>
      <c r="B252" s="7">
        <v>2015</v>
      </c>
      <c r="C252" s="2">
        <v>11</v>
      </c>
      <c r="D252" s="4" t="s">
        <v>3035</v>
      </c>
      <c r="E252" s="5" t="s">
        <v>3590</v>
      </c>
      <c r="F252" s="5" t="s">
        <v>3591</v>
      </c>
      <c r="G252" s="5" t="s">
        <v>95</v>
      </c>
      <c r="H252" s="1" t="s">
        <v>3</v>
      </c>
      <c r="I252" s="1">
        <v>1</v>
      </c>
      <c r="J252" s="18">
        <v>1</v>
      </c>
      <c r="K252" s="20">
        <v>8050</v>
      </c>
      <c r="L252" s="20">
        <v>0</v>
      </c>
      <c r="M252" s="9">
        <v>4817</v>
      </c>
      <c r="N252" s="9">
        <v>0</v>
      </c>
      <c r="O252" s="3"/>
    </row>
    <row r="253" spans="1:15" ht="38.25" hidden="1">
      <c r="A253" s="7">
        <v>2013</v>
      </c>
      <c r="B253" s="7">
        <v>2015</v>
      </c>
      <c r="C253" s="2">
        <v>11</v>
      </c>
      <c r="D253" s="4" t="s">
        <v>3036</v>
      </c>
      <c r="E253" s="5" t="s">
        <v>3592</v>
      </c>
      <c r="F253" s="16" t="s">
        <v>4193</v>
      </c>
      <c r="G253" s="5" t="s">
        <v>91</v>
      </c>
      <c r="H253" s="1" t="s">
        <v>11</v>
      </c>
      <c r="I253" s="1">
        <v>0.98435961938094707</v>
      </c>
      <c r="J253" s="18">
        <v>2</v>
      </c>
      <c r="K253" s="20">
        <v>4770</v>
      </c>
      <c r="L253" s="20">
        <v>0</v>
      </c>
      <c r="M253" s="9">
        <v>2781</v>
      </c>
      <c r="N253" s="9">
        <v>0</v>
      </c>
      <c r="O253" s="3"/>
    </row>
    <row r="254" spans="1:15" ht="38.25" hidden="1">
      <c r="A254" s="7">
        <v>2013</v>
      </c>
      <c r="B254" s="7">
        <v>2015</v>
      </c>
      <c r="C254" s="2">
        <v>11</v>
      </c>
      <c r="D254" s="4" t="s">
        <v>3037</v>
      </c>
      <c r="E254" s="5" t="s">
        <v>3593</v>
      </c>
      <c r="F254" s="16" t="s">
        <v>4194</v>
      </c>
      <c r="G254" s="5" t="s">
        <v>93</v>
      </c>
      <c r="H254" s="1" t="s">
        <v>5</v>
      </c>
      <c r="I254" s="1">
        <v>0.98282839330635452</v>
      </c>
      <c r="J254" s="18">
        <v>3</v>
      </c>
      <c r="K254" s="20">
        <v>8204</v>
      </c>
      <c r="L254" s="20">
        <v>0</v>
      </c>
      <c r="M254" s="9">
        <v>4657</v>
      </c>
      <c r="N254" s="9">
        <v>0</v>
      </c>
      <c r="O254" s="3"/>
    </row>
    <row r="255" spans="1:15" ht="38.25" hidden="1">
      <c r="A255" s="7">
        <v>2013</v>
      </c>
      <c r="B255" s="7">
        <v>2015</v>
      </c>
      <c r="C255" s="2">
        <v>11</v>
      </c>
      <c r="D255" s="4" t="s">
        <v>3038</v>
      </c>
      <c r="E255" s="5" t="s">
        <v>3594</v>
      </c>
      <c r="F255" s="5" t="s">
        <v>3595</v>
      </c>
      <c r="G255" s="5" t="s">
        <v>44</v>
      </c>
      <c r="H255" s="1" t="s">
        <v>3</v>
      </c>
      <c r="I255" s="1">
        <v>0.97790659520944989</v>
      </c>
      <c r="J255" s="18">
        <v>4</v>
      </c>
      <c r="K255" s="20">
        <v>2000</v>
      </c>
      <c r="L255" s="20">
        <v>0</v>
      </c>
      <c r="M255" s="9">
        <v>1104</v>
      </c>
      <c r="N255" s="9">
        <v>0</v>
      </c>
      <c r="O255" s="3"/>
    </row>
    <row r="256" spans="1:15" ht="38.25" hidden="1">
      <c r="A256" s="7">
        <v>2013</v>
      </c>
      <c r="B256" s="7">
        <v>2015</v>
      </c>
      <c r="C256" s="2">
        <v>11</v>
      </c>
      <c r="D256" s="4" t="s">
        <v>3039</v>
      </c>
      <c r="E256" s="5" t="s">
        <v>3596</v>
      </c>
      <c r="F256" s="5" t="s">
        <v>3597</v>
      </c>
      <c r="G256" s="5" t="s">
        <v>93</v>
      </c>
      <c r="H256" s="1" t="s">
        <v>5</v>
      </c>
      <c r="I256" s="1">
        <v>0.97790659520944989</v>
      </c>
      <c r="J256" s="18">
        <v>4</v>
      </c>
      <c r="K256" s="20">
        <v>14258</v>
      </c>
      <c r="L256" s="20">
        <v>0</v>
      </c>
      <c r="M256" s="9">
        <v>7874</v>
      </c>
      <c r="N256" s="9">
        <v>0</v>
      </c>
      <c r="O256" s="3"/>
    </row>
    <row r="257" spans="1:15" ht="25.5" hidden="1">
      <c r="A257" s="7">
        <v>2013</v>
      </c>
      <c r="B257" s="7">
        <v>2014</v>
      </c>
      <c r="C257" s="2">
        <v>11</v>
      </c>
      <c r="D257" s="4" t="s">
        <v>3040</v>
      </c>
      <c r="E257" s="5" t="s">
        <v>3598</v>
      </c>
      <c r="F257" s="5" t="s">
        <v>3599</v>
      </c>
      <c r="G257" s="5" t="s">
        <v>90</v>
      </c>
      <c r="H257" s="1" t="s">
        <v>1</v>
      </c>
      <c r="I257" s="1">
        <v>0.97703160888111118</v>
      </c>
      <c r="J257" s="18">
        <v>5</v>
      </c>
      <c r="K257" s="20">
        <v>8900</v>
      </c>
      <c r="L257" s="20">
        <v>3200</v>
      </c>
      <c r="M257" s="9">
        <v>4778</v>
      </c>
      <c r="N257" s="9">
        <v>1289</v>
      </c>
      <c r="O257" s="3"/>
    </row>
    <row r="258" spans="1:15" ht="25.5" hidden="1">
      <c r="A258" s="7">
        <v>2013</v>
      </c>
      <c r="B258" s="7">
        <v>2015</v>
      </c>
      <c r="C258" s="2">
        <v>11</v>
      </c>
      <c r="D258" s="4" t="s">
        <v>3041</v>
      </c>
      <c r="E258" s="5" t="s">
        <v>3600</v>
      </c>
      <c r="F258" s="5" t="s">
        <v>3601</v>
      </c>
      <c r="G258" s="5" t="s">
        <v>78</v>
      </c>
      <c r="H258" s="1" t="s">
        <v>1</v>
      </c>
      <c r="I258" s="1">
        <v>0.97276605053046039</v>
      </c>
      <c r="J258" s="18">
        <v>6</v>
      </c>
      <c r="K258" s="20">
        <v>7850</v>
      </c>
      <c r="L258" s="20">
        <v>0</v>
      </c>
      <c r="M258" s="9">
        <v>4094</v>
      </c>
      <c r="N258" s="9">
        <v>0</v>
      </c>
      <c r="O258" s="3"/>
    </row>
    <row r="259" spans="1:15" ht="25.5" hidden="1">
      <c r="A259" s="7">
        <v>2013</v>
      </c>
      <c r="B259" s="7">
        <v>2015</v>
      </c>
      <c r="C259" s="2">
        <v>11</v>
      </c>
      <c r="D259" s="4" t="s">
        <v>3042</v>
      </c>
      <c r="E259" s="5" t="s">
        <v>3602</v>
      </c>
      <c r="F259" s="5" t="s">
        <v>3603</v>
      </c>
      <c r="G259" s="5" t="s">
        <v>97</v>
      </c>
      <c r="H259" s="1" t="s">
        <v>3</v>
      </c>
      <c r="I259" s="1">
        <v>0.96904735863502123</v>
      </c>
      <c r="J259" s="18">
        <v>7</v>
      </c>
      <c r="K259" s="20">
        <v>2500</v>
      </c>
      <c r="L259" s="20">
        <v>0</v>
      </c>
      <c r="M259" s="9">
        <v>1265</v>
      </c>
      <c r="N259" s="9">
        <v>0</v>
      </c>
      <c r="O259" s="3"/>
    </row>
    <row r="260" spans="1:15" ht="51" hidden="1">
      <c r="A260" s="7">
        <v>2013</v>
      </c>
      <c r="B260" s="7">
        <v>2015</v>
      </c>
      <c r="C260" s="2">
        <v>11</v>
      </c>
      <c r="D260" s="4" t="s">
        <v>3043</v>
      </c>
      <c r="E260" s="5" t="s">
        <v>3604</v>
      </c>
      <c r="F260" s="16" t="s">
        <v>4195</v>
      </c>
      <c r="G260" s="5" t="s">
        <v>90</v>
      </c>
      <c r="H260" s="1" t="s">
        <v>1</v>
      </c>
      <c r="I260" s="1">
        <v>0.967625505851471</v>
      </c>
      <c r="J260" s="18">
        <v>8</v>
      </c>
      <c r="K260" s="20">
        <v>7280</v>
      </c>
      <c r="L260" s="20">
        <v>0</v>
      </c>
      <c r="M260" s="9">
        <v>3573</v>
      </c>
      <c r="N260" s="9">
        <v>0</v>
      </c>
      <c r="O260" s="3"/>
    </row>
    <row r="261" spans="1:15" ht="38.25" hidden="1">
      <c r="A261" s="7">
        <v>2013</v>
      </c>
      <c r="B261" s="7">
        <v>2015</v>
      </c>
      <c r="C261" s="2">
        <v>11</v>
      </c>
      <c r="D261" s="4" t="s">
        <v>3044</v>
      </c>
      <c r="E261" s="5" t="s">
        <v>3605</v>
      </c>
      <c r="F261" s="16" t="s">
        <v>4196</v>
      </c>
      <c r="G261" s="5" t="s">
        <v>95</v>
      </c>
      <c r="H261" s="1" t="s">
        <v>3</v>
      </c>
      <c r="I261" s="1">
        <v>0.95975062889642326</v>
      </c>
      <c r="J261" s="18">
        <v>9</v>
      </c>
      <c r="K261" s="20">
        <v>14670</v>
      </c>
      <c r="L261" s="20">
        <v>6970</v>
      </c>
      <c r="M261" s="9">
        <v>6972</v>
      </c>
      <c r="N261" s="9">
        <v>0</v>
      </c>
      <c r="O261" s="3"/>
    </row>
    <row r="262" spans="1:15" ht="51" hidden="1">
      <c r="A262" s="7">
        <v>2013</v>
      </c>
      <c r="B262" s="7">
        <v>2015</v>
      </c>
      <c r="C262" s="2">
        <v>11</v>
      </c>
      <c r="D262" s="4" t="s">
        <v>3045</v>
      </c>
      <c r="E262" s="5" t="s">
        <v>3606</v>
      </c>
      <c r="F262" s="5" t="s">
        <v>3607</v>
      </c>
      <c r="G262" s="5" t="s">
        <v>78</v>
      </c>
      <c r="H262" s="1" t="s">
        <v>1</v>
      </c>
      <c r="I262" s="1">
        <v>0.95931313573225407</v>
      </c>
      <c r="J262" s="18">
        <v>10</v>
      </c>
      <c r="K262" s="20">
        <v>5060</v>
      </c>
      <c r="L262" s="20">
        <v>0</v>
      </c>
      <c r="M262" s="9">
        <v>2327</v>
      </c>
      <c r="N262" s="9">
        <v>0</v>
      </c>
      <c r="O262" s="3"/>
    </row>
    <row r="263" spans="1:15" ht="38.25" hidden="1">
      <c r="A263" s="7">
        <v>2013</v>
      </c>
      <c r="B263" s="7">
        <v>2015</v>
      </c>
      <c r="C263" s="2">
        <v>11</v>
      </c>
      <c r="D263" s="4" t="s">
        <v>3046</v>
      </c>
      <c r="E263" s="5" t="s">
        <v>3608</v>
      </c>
      <c r="F263" s="5" t="s">
        <v>3609</v>
      </c>
      <c r="G263" s="5" t="s">
        <v>90</v>
      </c>
      <c r="H263" s="1" t="s">
        <v>1</v>
      </c>
      <c r="I263" s="1">
        <v>0.95231324510554505</v>
      </c>
      <c r="J263" s="18">
        <v>11</v>
      </c>
      <c r="K263" s="20">
        <v>10000</v>
      </c>
      <c r="L263" s="20">
        <v>6000</v>
      </c>
      <c r="M263" s="9">
        <v>4445</v>
      </c>
      <c r="N263" s="9">
        <v>0</v>
      </c>
      <c r="O263" s="3"/>
    </row>
    <row r="264" spans="1:15" ht="38.25" hidden="1">
      <c r="A264" s="7">
        <v>2013</v>
      </c>
      <c r="B264" s="7">
        <v>2015</v>
      </c>
      <c r="C264" s="2">
        <v>11</v>
      </c>
      <c r="D264" s="4" t="s">
        <v>3047</v>
      </c>
      <c r="E264" s="5" t="s">
        <v>3610</v>
      </c>
      <c r="F264" s="5" t="s">
        <v>3611</v>
      </c>
      <c r="G264" s="5" t="s">
        <v>41</v>
      </c>
      <c r="H264" s="1" t="s">
        <v>1</v>
      </c>
      <c r="I264" s="1">
        <v>0.94837580662802135</v>
      </c>
      <c r="J264" s="18">
        <v>12</v>
      </c>
      <c r="K264" s="20">
        <v>5290</v>
      </c>
      <c r="L264" s="20">
        <v>0</v>
      </c>
      <c r="M264" s="9">
        <v>2270</v>
      </c>
      <c r="N264" s="9">
        <v>0</v>
      </c>
      <c r="O264" s="3"/>
    </row>
    <row r="265" spans="1:15" ht="51" hidden="1">
      <c r="A265" s="7">
        <v>2013</v>
      </c>
      <c r="B265" s="7">
        <v>2015</v>
      </c>
      <c r="C265" s="2">
        <v>11</v>
      </c>
      <c r="D265" s="4" t="s">
        <v>3048</v>
      </c>
      <c r="E265" s="5" t="s">
        <v>3612</v>
      </c>
      <c r="F265" s="5" t="s">
        <v>3613</v>
      </c>
      <c r="G265" s="5" t="s">
        <v>93</v>
      </c>
      <c r="H265" s="1" t="s">
        <v>5</v>
      </c>
      <c r="I265" s="1">
        <v>0.94815706004593669</v>
      </c>
      <c r="J265" s="18">
        <v>13</v>
      </c>
      <c r="K265" s="20">
        <v>4832</v>
      </c>
      <c r="L265" s="20">
        <v>0</v>
      </c>
      <c r="M265" s="9">
        <v>1999</v>
      </c>
      <c r="N265" s="9">
        <v>0</v>
      </c>
      <c r="O265" s="3"/>
    </row>
    <row r="266" spans="1:15" ht="38.25" hidden="1">
      <c r="A266" s="7">
        <v>2013</v>
      </c>
      <c r="B266" s="7">
        <v>2015</v>
      </c>
      <c r="C266" s="2">
        <v>11</v>
      </c>
      <c r="D266" s="4" t="s">
        <v>3049</v>
      </c>
      <c r="E266" s="5" t="s">
        <v>3614</v>
      </c>
      <c r="F266" s="5" t="s">
        <v>3615</v>
      </c>
      <c r="G266" s="5" t="s">
        <v>85</v>
      </c>
      <c r="H266" s="1" t="s">
        <v>1</v>
      </c>
      <c r="I266" s="1">
        <v>0.94771956688176739</v>
      </c>
      <c r="J266" s="18">
        <v>14</v>
      </c>
      <c r="K266" s="20">
        <v>7300</v>
      </c>
      <c r="L266" s="20">
        <v>0</v>
      </c>
      <c r="M266" s="9">
        <v>2908</v>
      </c>
      <c r="N266" s="9">
        <v>0</v>
      </c>
      <c r="O266" s="3"/>
    </row>
    <row r="267" spans="1:15" ht="51" hidden="1">
      <c r="A267" s="7">
        <v>2013</v>
      </c>
      <c r="B267" s="7">
        <v>2015</v>
      </c>
      <c r="C267" s="2">
        <v>11</v>
      </c>
      <c r="D267" s="4" t="s">
        <v>3050</v>
      </c>
      <c r="E267" s="5" t="s">
        <v>3616</v>
      </c>
      <c r="F267" s="5" t="s">
        <v>3617</v>
      </c>
      <c r="G267" s="16" t="s">
        <v>43</v>
      </c>
      <c r="H267" s="1" t="s">
        <v>12</v>
      </c>
      <c r="I267" s="1">
        <v>0.94148528929235487</v>
      </c>
      <c r="J267" s="18">
        <v>15</v>
      </c>
      <c r="K267" s="20">
        <v>12670</v>
      </c>
      <c r="L267" s="20">
        <v>0</v>
      </c>
      <c r="M267" s="9">
        <v>4853</v>
      </c>
      <c r="N267" s="9">
        <v>0</v>
      </c>
      <c r="O267" s="3"/>
    </row>
    <row r="268" spans="1:15" ht="38.25" hidden="1">
      <c r="A268" s="7">
        <v>2013</v>
      </c>
      <c r="B268" s="7">
        <v>2015</v>
      </c>
      <c r="C268" s="2">
        <v>11</v>
      </c>
      <c r="D268" s="4" t="s">
        <v>3051</v>
      </c>
      <c r="E268" s="5" t="s">
        <v>3618</v>
      </c>
      <c r="F268" s="5" t="s">
        <v>2737</v>
      </c>
      <c r="G268" s="5" t="s">
        <v>85</v>
      </c>
      <c r="H268" s="1" t="s">
        <v>1</v>
      </c>
      <c r="I268" s="1">
        <v>0.92256370994203207</v>
      </c>
      <c r="J268" s="18">
        <v>16</v>
      </c>
      <c r="K268" s="20">
        <v>6100</v>
      </c>
      <c r="L268" s="20">
        <v>0</v>
      </c>
      <c r="M268" s="9">
        <v>2242</v>
      </c>
      <c r="N268" s="9">
        <v>0</v>
      </c>
      <c r="O268" s="3"/>
    </row>
    <row r="269" spans="1:15" ht="25.5" hidden="1">
      <c r="A269" s="7">
        <v>2013</v>
      </c>
      <c r="B269" s="7">
        <v>2015</v>
      </c>
      <c r="C269" s="2">
        <v>11</v>
      </c>
      <c r="D269" s="4" t="s">
        <v>3052</v>
      </c>
      <c r="E269" s="5" t="s">
        <v>3619</v>
      </c>
      <c r="F269" s="16" t="s">
        <v>4197</v>
      </c>
      <c r="G269" s="5" t="s">
        <v>97</v>
      </c>
      <c r="H269" s="1" t="s">
        <v>3</v>
      </c>
      <c r="I269" s="1">
        <v>0.9209231105763972</v>
      </c>
      <c r="J269" s="18">
        <v>17</v>
      </c>
      <c r="K269" s="20">
        <v>3830</v>
      </c>
      <c r="L269" s="20">
        <v>3230</v>
      </c>
      <c r="M269" s="9">
        <v>1349</v>
      </c>
      <c r="N269" s="9">
        <v>0</v>
      </c>
      <c r="O269" s="3"/>
    </row>
    <row r="270" spans="1:15" ht="25.5" hidden="1">
      <c r="A270" s="7">
        <v>2013</v>
      </c>
      <c r="B270" s="7">
        <v>2015</v>
      </c>
      <c r="C270" s="2">
        <v>11</v>
      </c>
      <c r="D270" s="4" t="s">
        <v>3053</v>
      </c>
      <c r="E270" s="5" t="s">
        <v>3620</v>
      </c>
      <c r="F270" s="16" t="s">
        <v>4198</v>
      </c>
      <c r="G270" s="5" t="s">
        <v>41</v>
      </c>
      <c r="H270" s="1" t="s">
        <v>1</v>
      </c>
      <c r="I270" s="1">
        <v>0.90582959641255589</v>
      </c>
      <c r="J270" s="18">
        <v>18</v>
      </c>
      <c r="K270" s="20">
        <v>10000</v>
      </c>
      <c r="L270" s="20">
        <v>0</v>
      </c>
      <c r="M270" s="9">
        <v>3368</v>
      </c>
      <c r="N270" s="9">
        <v>0</v>
      </c>
      <c r="O270" s="3"/>
    </row>
    <row r="271" spans="1:15" ht="38.25" hidden="1">
      <c r="A271" s="7">
        <v>2013</v>
      </c>
      <c r="B271" s="7">
        <v>2015</v>
      </c>
      <c r="C271" s="2">
        <v>11</v>
      </c>
      <c r="D271" s="4" t="s">
        <v>3054</v>
      </c>
      <c r="E271" s="5" t="s">
        <v>3621</v>
      </c>
      <c r="F271" s="5" t="s">
        <v>3622</v>
      </c>
      <c r="G271" s="5" t="s">
        <v>85</v>
      </c>
      <c r="H271" s="1" t="s">
        <v>1</v>
      </c>
      <c r="I271" s="1">
        <v>0.89598600021874664</v>
      </c>
      <c r="J271" s="18">
        <v>19</v>
      </c>
      <c r="K271" s="20">
        <v>5656</v>
      </c>
      <c r="L271" s="20">
        <v>0</v>
      </c>
      <c r="M271" s="9">
        <v>1818</v>
      </c>
      <c r="N271" s="9">
        <v>0</v>
      </c>
      <c r="O271" s="3"/>
    </row>
    <row r="272" spans="1:15" ht="38.25" hidden="1">
      <c r="A272" s="7">
        <v>2013</v>
      </c>
      <c r="B272" s="7">
        <v>2015</v>
      </c>
      <c r="C272" s="2">
        <v>11</v>
      </c>
      <c r="D272" s="4" t="s">
        <v>3055</v>
      </c>
      <c r="E272" s="5" t="s">
        <v>3623</v>
      </c>
      <c r="F272" s="5" t="s">
        <v>3624</v>
      </c>
      <c r="G272" s="5" t="s">
        <v>85</v>
      </c>
      <c r="H272" s="1" t="s">
        <v>1</v>
      </c>
      <c r="I272" s="1">
        <v>0.89489226730832316</v>
      </c>
      <c r="J272" s="18">
        <v>20</v>
      </c>
      <c r="K272" s="20">
        <v>2450</v>
      </c>
      <c r="L272" s="20">
        <v>4000</v>
      </c>
      <c r="M272" s="9">
        <v>750</v>
      </c>
      <c r="N272" s="9">
        <v>0</v>
      </c>
      <c r="O272" s="3"/>
    </row>
    <row r="273" spans="1:15" ht="63.75" hidden="1">
      <c r="A273" s="7">
        <v>2013</v>
      </c>
      <c r="B273" s="7">
        <v>2015</v>
      </c>
      <c r="C273" s="2">
        <v>11</v>
      </c>
      <c r="D273" s="4" t="s">
        <v>3056</v>
      </c>
      <c r="E273" s="5" t="s">
        <v>3625</v>
      </c>
      <c r="F273" s="5" t="s">
        <v>3626</v>
      </c>
      <c r="G273" s="5" t="s">
        <v>118</v>
      </c>
      <c r="H273" s="1" t="s">
        <v>3</v>
      </c>
      <c r="I273" s="1">
        <v>0.89172044186809574</v>
      </c>
      <c r="J273" s="18">
        <v>21</v>
      </c>
      <c r="K273" s="20">
        <v>5618</v>
      </c>
      <c r="L273" s="20">
        <v>0</v>
      </c>
      <c r="M273" s="9">
        <v>1633</v>
      </c>
      <c r="N273" s="9">
        <v>0</v>
      </c>
      <c r="O273" s="3"/>
    </row>
    <row r="274" spans="1:15" ht="63.75" hidden="1">
      <c r="A274" s="7">
        <v>2013</v>
      </c>
      <c r="B274" s="7">
        <v>2015</v>
      </c>
      <c r="C274" s="2">
        <v>11</v>
      </c>
      <c r="D274" s="4" t="s">
        <v>3057</v>
      </c>
      <c r="E274" s="5" t="s">
        <v>3627</v>
      </c>
      <c r="F274" s="16" t="s">
        <v>4199</v>
      </c>
      <c r="G274" s="5" t="s">
        <v>85</v>
      </c>
      <c r="H274" s="1" t="s">
        <v>1</v>
      </c>
      <c r="I274" s="1">
        <v>0.89106420212184179</v>
      </c>
      <c r="J274" s="18">
        <v>22</v>
      </c>
      <c r="K274" s="20">
        <v>8510</v>
      </c>
      <c r="L274" s="20">
        <v>5900</v>
      </c>
      <c r="M274" s="9">
        <v>2343</v>
      </c>
      <c r="N274" s="9">
        <v>0</v>
      </c>
      <c r="O274" s="3"/>
    </row>
    <row r="275" spans="1:15" ht="51" hidden="1">
      <c r="A275" s="7">
        <v>2013</v>
      </c>
      <c r="B275" s="7">
        <v>2014</v>
      </c>
      <c r="C275" s="2">
        <v>11</v>
      </c>
      <c r="D275" s="4" t="s">
        <v>3058</v>
      </c>
      <c r="E275" s="5" t="s">
        <v>3628</v>
      </c>
      <c r="F275" s="5" t="s">
        <v>1277</v>
      </c>
      <c r="G275" s="5" t="s">
        <v>81</v>
      </c>
      <c r="H275" s="1" t="s">
        <v>1</v>
      </c>
      <c r="I275" s="1">
        <v>0.88865798971891052</v>
      </c>
      <c r="J275" s="18">
        <v>23</v>
      </c>
      <c r="K275" s="20">
        <v>11155</v>
      </c>
      <c r="L275" s="20">
        <v>0</v>
      </c>
      <c r="M275" s="9">
        <v>2899</v>
      </c>
      <c r="N275" s="9">
        <v>0</v>
      </c>
      <c r="O275" s="3"/>
    </row>
    <row r="276" spans="1:15" ht="38.25" hidden="1">
      <c r="A276" s="7">
        <v>2013</v>
      </c>
      <c r="B276" s="7">
        <v>2015</v>
      </c>
      <c r="C276" s="2">
        <v>11</v>
      </c>
      <c r="D276" s="4" t="s">
        <v>3059</v>
      </c>
      <c r="E276" s="5" t="s">
        <v>3629</v>
      </c>
      <c r="F276" s="5" t="s">
        <v>3630</v>
      </c>
      <c r="G276" s="5" t="s">
        <v>98</v>
      </c>
      <c r="H276" s="1" t="s">
        <v>5</v>
      </c>
      <c r="I276" s="1">
        <v>0.86339275948813277</v>
      </c>
      <c r="J276" s="18">
        <v>24</v>
      </c>
      <c r="K276" s="20">
        <v>6737</v>
      </c>
      <c r="L276" s="20">
        <v>5000</v>
      </c>
      <c r="M276" s="9">
        <v>1647</v>
      </c>
      <c r="N276" s="9">
        <v>0</v>
      </c>
      <c r="O276" s="3"/>
    </row>
    <row r="277" spans="1:15" ht="38.25" hidden="1">
      <c r="A277" s="7">
        <v>2013</v>
      </c>
      <c r="B277" s="7">
        <v>2015</v>
      </c>
      <c r="C277" s="2">
        <v>11</v>
      </c>
      <c r="D277" s="4" t="s">
        <v>3060</v>
      </c>
      <c r="E277" s="5" t="s">
        <v>3631</v>
      </c>
      <c r="F277" s="5" t="s">
        <v>3632</v>
      </c>
      <c r="G277" s="5" t="s">
        <v>81</v>
      </c>
      <c r="H277" s="1" t="s">
        <v>1</v>
      </c>
      <c r="I277" s="1">
        <v>0.86065842721207475</v>
      </c>
      <c r="J277" s="18">
        <v>25</v>
      </c>
      <c r="K277" s="20">
        <v>7860</v>
      </c>
      <c r="L277" s="20">
        <v>5500</v>
      </c>
      <c r="M277" s="9">
        <v>1801</v>
      </c>
      <c r="N277" s="9">
        <v>0</v>
      </c>
      <c r="O277" s="3"/>
    </row>
    <row r="278" spans="1:15" ht="63.75" hidden="1">
      <c r="A278" s="7">
        <v>2013</v>
      </c>
      <c r="B278" s="7">
        <v>2015</v>
      </c>
      <c r="C278" s="2">
        <v>11</v>
      </c>
      <c r="D278" s="4" t="s">
        <v>3061</v>
      </c>
      <c r="E278" s="5" t="s">
        <v>3633</v>
      </c>
      <c r="F278" s="5" t="s">
        <v>3634</v>
      </c>
      <c r="G278" s="5" t="s">
        <v>88</v>
      </c>
      <c r="H278" s="1" t="s">
        <v>21</v>
      </c>
      <c r="I278" s="1">
        <v>0.85376790987640816</v>
      </c>
      <c r="J278" s="18">
        <v>26</v>
      </c>
      <c r="K278" s="20">
        <v>2050</v>
      </c>
      <c r="L278" s="20">
        <v>0</v>
      </c>
      <c r="M278" s="9">
        <v>438</v>
      </c>
      <c r="N278" s="9">
        <v>0</v>
      </c>
      <c r="O278" s="3"/>
    </row>
    <row r="279" spans="1:15" ht="51" hidden="1">
      <c r="A279" s="7">
        <v>2013</v>
      </c>
      <c r="B279" s="7">
        <v>2015</v>
      </c>
      <c r="C279" s="2">
        <v>11</v>
      </c>
      <c r="D279" s="4" t="s">
        <v>3062</v>
      </c>
      <c r="E279" s="5" t="s">
        <v>3635</v>
      </c>
      <c r="F279" s="16" t="s">
        <v>4200</v>
      </c>
      <c r="G279" s="5" t="s">
        <v>91</v>
      </c>
      <c r="H279" s="1" t="s">
        <v>11</v>
      </c>
      <c r="I279" s="1">
        <v>0.84950235152575748</v>
      </c>
      <c r="J279" s="18">
        <v>27</v>
      </c>
      <c r="K279" s="20">
        <v>10193</v>
      </c>
      <c r="L279" s="20">
        <v>0</v>
      </c>
      <c r="M279" s="9">
        <v>2022</v>
      </c>
      <c r="N279" s="9">
        <v>0</v>
      </c>
      <c r="O279" s="3"/>
    </row>
    <row r="280" spans="1:15" ht="25.5" hidden="1">
      <c r="A280" s="7">
        <v>2013</v>
      </c>
      <c r="B280" s="7">
        <v>2016</v>
      </c>
      <c r="C280" s="2">
        <v>11</v>
      </c>
      <c r="D280" s="4" t="s">
        <v>3063</v>
      </c>
      <c r="E280" s="5" t="s">
        <v>3636</v>
      </c>
      <c r="F280" s="5" t="s">
        <v>3637</v>
      </c>
      <c r="G280" s="5" t="s">
        <v>41</v>
      </c>
      <c r="H280" s="1" t="s">
        <v>1</v>
      </c>
      <c r="I280" s="1">
        <v>0.84950235152575748</v>
      </c>
      <c r="J280" s="18">
        <v>27</v>
      </c>
      <c r="K280" s="20">
        <v>21200</v>
      </c>
      <c r="L280" s="20">
        <v>4000</v>
      </c>
      <c r="M280" s="9">
        <v>4205</v>
      </c>
      <c r="N280" s="9">
        <v>0</v>
      </c>
      <c r="O280" s="3"/>
    </row>
    <row r="281" spans="1:15" ht="25.5" hidden="1">
      <c r="A281" s="7">
        <v>2013</v>
      </c>
      <c r="B281" s="7">
        <v>2016</v>
      </c>
      <c r="C281" s="2">
        <v>12</v>
      </c>
      <c r="D281" s="4" t="s">
        <v>3064</v>
      </c>
      <c r="E281" s="5" t="s">
        <v>3638</v>
      </c>
      <c r="F281" s="16" t="s">
        <v>2743</v>
      </c>
      <c r="G281" s="5" t="s">
        <v>81</v>
      </c>
      <c r="H281" s="1" t="s">
        <v>1</v>
      </c>
      <c r="I281" s="1">
        <v>1</v>
      </c>
      <c r="J281" s="18">
        <v>1</v>
      </c>
      <c r="K281" s="20">
        <v>1660</v>
      </c>
      <c r="L281" s="20">
        <v>0</v>
      </c>
      <c r="M281" s="9">
        <v>993</v>
      </c>
      <c r="N281" s="9">
        <v>0</v>
      </c>
      <c r="O281" s="3"/>
    </row>
    <row r="282" spans="1:15" ht="51" hidden="1">
      <c r="A282" s="7">
        <v>2013</v>
      </c>
      <c r="B282" s="7">
        <v>2015</v>
      </c>
      <c r="C282" s="2">
        <v>12</v>
      </c>
      <c r="D282" s="4" t="s">
        <v>3065</v>
      </c>
      <c r="E282" s="5" t="s">
        <v>3639</v>
      </c>
      <c r="F282" s="5" t="s">
        <v>3640</v>
      </c>
      <c r="G282" s="5" t="s">
        <v>3641</v>
      </c>
      <c r="H282" s="1" t="s">
        <v>20</v>
      </c>
      <c r="I282" s="1">
        <v>0.98187557275226567</v>
      </c>
      <c r="J282" s="18">
        <v>2</v>
      </c>
      <c r="K282" s="20">
        <v>5067</v>
      </c>
      <c r="L282" s="20">
        <v>0</v>
      </c>
      <c r="M282" s="9">
        <v>2960</v>
      </c>
      <c r="N282" s="9">
        <v>0</v>
      </c>
      <c r="O282" s="3"/>
    </row>
    <row r="283" spans="1:15" ht="25.5" hidden="1">
      <c r="A283" s="7">
        <v>2013</v>
      </c>
      <c r="B283" s="7">
        <v>2014</v>
      </c>
      <c r="C283" s="2">
        <v>12</v>
      </c>
      <c r="D283" s="4" t="s">
        <v>3066</v>
      </c>
      <c r="E283" s="5" t="s">
        <v>3642</v>
      </c>
      <c r="F283" s="5" t="s">
        <v>3643</v>
      </c>
      <c r="G283" s="5" t="s">
        <v>85</v>
      </c>
      <c r="H283" s="1" t="s">
        <v>1</v>
      </c>
      <c r="I283" s="1">
        <v>0.97902453925262189</v>
      </c>
      <c r="J283" s="18">
        <v>3</v>
      </c>
      <c r="K283" s="20">
        <v>3730</v>
      </c>
      <c r="L283" s="20">
        <v>2000</v>
      </c>
      <c r="M283" s="9">
        <v>2125</v>
      </c>
      <c r="N283" s="9">
        <v>855</v>
      </c>
      <c r="O283" s="3"/>
    </row>
    <row r="284" spans="1:15" ht="25.5" hidden="1">
      <c r="A284" s="7">
        <v>2013</v>
      </c>
      <c r="B284" s="7">
        <v>2016</v>
      </c>
      <c r="C284" s="2">
        <v>12</v>
      </c>
      <c r="D284" s="4" t="s">
        <v>3067</v>
      </c>
      <c r="E284" s="5" t="s">
        <v>3644</v>
      </c>
      <c r="F284" s="5" t="s">
        <v>3645</v>
      </c>
      <c r="G284" s="5" t="s">
        <v>73</v>
      </c>
      <c r="H284" s="1" t="s">
        <v>21</v>
      </c>
      <c r="I284" s="1">
        <v>0.97515527950310565</v>
      </c>
      <c r="J284" s="18">
        <v>4</v>
      </c>
      <c r="K284" s="20">
        <v>8500</v>
      </c>
      <c r="L284" s="20">
        <v>0</v>
      </c>
      <c r="M284" s="9">
        <v>4722</v>
      </c>
      <c r="N284" s="9">
        <v>0</v>
      </c>
      <c r="O284" s="3"/>
    </row>
    <row r="285" spans="1:15" ht="25.5" hidden="1">
      <c r="A285" s="7">
        <v>2013</v>
      </c>
      <c r="B285" s="7">
        <v>2016</v>
      </c>
      <c r="C285" s="2">
        <v>12</v>
      </c>
      <c r="D285" s="4" t="s">
        <v>3068</v>
      </c>
      <c r="E285" s="5" t="s">
        <v>3646</v>
      </c>
      <c r="F285" s="16" t="s">
        <v>3647</v>
      </c>
      <c r="G285" s="5" t="s">
        <v>81</v>
      </c>
      <c r="H285" s="1" t="s">
        <v>1</v>
      </c>
      <c r="I285" s="1">
        <v>0.974544343753182</v>
      </c>
      <c r="J285" s="18">
        <v>5</v>
      </c>
      <c r="K285" s="20">
        <v>10370</v>
      </c>
      <c r="L285" s="20">
        <v>0</v>
      </c>
      <c r="M285" s="9">
        <v>5613</v>
      </c>
      <c r="N285" s="9">
        <v>0</v>
      </c>
      <c r="O285" s="3"/>
    </row>
    <row r="286" spans="1:15" ht="25.5" hidden="1">
      <c r="A286" s="7">
        <v>2013</v>
      </c>
      <c r="B286" s="7">
        <v>2015</v>
      </c>
      <c r="C286" s="2">
        <v>12</v>
      </c>
      <c r="D286" s="4" t="s">
        <v>3069</v>
      </c>
      <c r="E286" s="5" t="s">
        <v>3648</v>
      </c>
      <c r="F286" s="16" t="s">
        <v>4201</v>
      </c>
      <c r="G286" s="5" t="s">
        <v>87</v>
      </c>
      <c r="H286" s="1" t="s">
        <v>11</v>
      </c>
      <c r="I286" s="1">
        <v>0.9702677935037165</v>
      </c>
      <c r="J286" s="18">
        <v>6</v>
      </c>
      <c r="K286" s="20">
        <v>1700</v>
      </c>
      <c r="L286" s="20">
        <v>0</v>
      </c>
      <c r="M286" s="9">
        <v>896</v>
      </c>
      <c r="N286" s="9">
        <v>0</v>
      </c>
      <c r="O286" s="3"/>
    </row>
    <row r="287" spans="1:15" ht="38.25" hidden="1">
      <c r="A287" s="7">
        <v>2013</v>
      </c>
      <c r="B287" s="7">
        <v>2015</v>
      </c>
      <c r="C287" s="2">
        <v>12</v>
      </c>
      <c r="D287" s="4" t="s">
        <v>3070</v>
      </c>
      <c r="E287" s="5" t="s">
        <v>3649</v>
      </c>
      <c r="F287" s="16" t="s">
        <v>4202</v>
      </c>
      <c r="G287" s="5" t="s">
        <v>81</v>
      </c>
      <c r="H287" s="1" t="s">
        <v>1</v>
      </c>
      <c r="I287" s="1">
        <v>0.96812951837898387</v>
      </c>
      <c r="J287" s="18">
        <v>7</v>
      </c>
      <c r="K287" s="20">
        <v>8500</v>
      </c>
      <c r="L287" s="20">
        <v>0</v>
      </c>
      <c r="M287" s="9">
        <v>4358</v>
      </c>
      <c r="N287" s="9">
        <v>0</v>
      </c>
      <c r="O287" s="3"/>
    </row>
    <row r="288" spans="1:15" ht="25.5" hidden="1">
      <c r="A288" s="7">
        <v>2013</v>
      </c>
      <c r="B288" s="7">
        <v>2016</v>
      </c>
      <c r="C288" s="2">
        <v>12</v>
      </c>
      <c r="D288" s="4" t="s">
        <v>3071</v>
      </c>
      <c r="E288" s="5" t="s">
        <v>3650</v>
      </c>
      <c r="F288" s="5" t="s">
        <v>3651</v>
      </c>
      <c r="G288" s="5" t="s">
        <v>97</v>
      </c>
      <c r="H288" s="1" t="s">
        <v>3</v>
      </c>
      <c r="I288" s="1">
        <v>0.96660217900417489</v>
      </c>
      <c r="J288" s="18">
        <v>8</v>
      </c>
      <c r="K288" s="20">
        <v>3200</v>
      </c>
      <c r="L288" s="20">
        <v>3000</v>
      </c>
      <c r="M288" s="9">
        <v>1595</v>
      </c>
      <c r="N288" s="9">
        <v>1122</v>
      </c>
      <c r="O288" s="3"/>
    </row>
    <row r="289" spans="1:15" hidden="1">
      <c r="A289" s="7">
        <v>2013</v>
      </c>
      <c r="B289" s="7">
        <v>2014</v>
      </c>
      <c r="C289" s="2">
        <v>12</v>
      </c>
      <c r="D289" s="4" t="s">
        <v>3072</v>
      </c>
      <c r="E289" s="5" t="s">
        <v>3652</v>
      </c>
      <c r="F289" s="5" t="s">
        <v>3653</v>
      </c>
      <c r="G289" s="5" t="s">
        <v>81</v>
      </c>
      <c r="H289" s="1" t="s">
        <v>1</v>
      </c>
      <c r="I289" s="1">
        <v>0.96364932287954386</v>
      </c>
      <c r="J289" s="18">
        <v>9</v>
      </c>
      <c r="K289" s="20">
        <v>3400</v>
      </c>
      <c r="L289" s="20">
        <v>0</v>
      </c>
      <c r="M289" s="9">
        <v>1646</v>
      </c>
      <c r="N289" s="9">
        <v>0</v>
      </c>
      <c r="O289" s="3"/>
    </row>
    <row r="290" spans="1:15" ht="51" hidden="1">
      <c r="A290" s="7">
        <v>2013</v>
      </c>
      <c r="B290" s="7">
        <v>2015</v>
      </c>
      <c r="C290" s="2">
        <v>12</v>
      </c>
      <c r="D290" s="4" t="s">
        <v>3073</v>
      </c>
      <c r="E290" s="5" t="s">
        <v>3654</v>
      </c>
      <c r="F290" s="5" t="s">
        <v>3655</v>
      </c>
      <c r="G290" s="5" t="s">
        <v>82</v>
      </c>
      <c r="H290" s="1" t="s">
        <v>3</v>
      </c>
      <c r="I290" s="1">
        <v>0.9585581916301803</v>
      </c>
      <c r="J290" s="18">
        <v>10</v>
      </c>
      <c r="K290" s="20">
        <v>7600</v>
      </c>
      <c r="L290" s="20">
        <v>0</v>
      </c>
      <c r="M290" s="9">
        <v>3571</v>
      </c>
      <c r="N290" s="9">
        <v>0</v>
      </c>
      <c r="O290" s="3"/>
    </row>
    <row r="291" spans="1:15" ht="38.25" hidden="1">
      <c r="A291" s="7">
        <v>2013</v>
      </c>
      <c r="B291" s="7">
        <v>2015</v>
      </c>
      <c r="C291" s="2">
        <v>12</v>
      </c>
      <c r="D291" s="4" t="s">
        <v>3074</v>
      </c>
      <c r="E291" s="5" t="s">
        <v>3656</v>
      </c>
      <c r="F291" s="5" t="s">
        <v>3657</v>
      </c>
      <c r="G291" s="5" t="s">
        <v>99</v>
      </c>
      <c r="H291" s="1" t="s">
        <v>5</v>
      </c>
      <c r="I291" s="1">
        <v>0.95713267488035858</v>
      </c>
      <c r="J291" s="18">
        <v>11</v>
      </c>
      <c r="K291" s="20">
        <v>6105</v>
      </c>
      <c r="L291" s="20">
        <v>0</v>
      </c>
      <c r="M291" s="9">
        <v>2781</v>
      </c>
      <c r="N291" s="9">
        <v>0</v>
      </c>
      <c r="O291" s="3"/>
    </row>
    <row r="292" spans="1:15" ht="25.5" hidden="1">
      <c r="A292" s="7">
        <v>2013</v>
      </c>
      <c r="B292" s="7">
        <v>2015</v>
      </c>
      <c r="C292" s="2">
        <v>12</v>
      </c>
      <c r="D292" s="4" t="s">
        <v>3075</v>
      </c>
      <c r="E292" s="5" t="s">
        <v>3658</v>
      </c>
      <c r="F292" s="5" t="s">
        <v>3659</v>
      </c>
      <c r="G292" s="5" t="s">
        <v>83</v>
      </c>
      <c r="H292" s="1" t="s">
        <v>5</v>
      </c>
      <c r="I292" s="1">
        <v>0.95641991650544766</v>
      </c>
      <c r="J292" s="18">
        <v>12</v>
      </c>
      <c r="K292" s="20">
        <v>5800</v>
      </c>
      <c r="L292" s="20">
        <v>1700</v>
      </c>
      <c r="M292" s="9">
        <v>2559</v>
      </c>
      <c r="N292" s="9">
        <v>0</v>
      </c>
      <c r="O292" s="3"/>
    </row>
    <row r="293" spans="1:15" ht="38.25" hidden="1">
      <c r="A293" s="7">
        <v>2013</v>
      </c>
      <c r="B293" s="7">
        <v>2015</v>
      </c>
      <c r="C293" s="2">
        <v>12</v>
      </c>
      <c r="D293" s="4" t="s">
        <v>3076</v>
      </c>
      <c r="E293" s="5" t="s">
        <v>3660</v>
      </c>
      <c r="F293" s="5" t="s">
        <v>3661</v>
      </c>
      <c r="G293" s="5" t="s">
        <v>87</v>
      </c>
      <c r="H293" s="1" t="s">
        <v>11</v>
      </c>
      <c r="I293" s="1">
        <v>0.95570715813053664</v>
      </c>
      <c r="J293" s="18">
        <v>13</v>
      </c>
      <c r="K293" s="20">
        <v>29810</v>
      </c>
      <c r="L293" s="20">
        <v>0</v>
      </c>
      <c r="M293" s="9">
        <v>12728</v>
      </c>
      <c r="N293" s="9">
        <v>0</v>
      </c>
      <c r="O293" s="3"/>
    </row>
    <row r="294" spans="1:15" ht="25.5" hidden="1">
      <c r="A294" s="7">
        <v>2013</v>
      </c>
      <c r="B294" s="7">
        <v>2016</v>
      </c>
      <c r="C294" s="2">
        <v>12</v>
      </c>
      <c r="D294" s="4" t="s">
        <v>3077</v>
      </c>
      <c r="E294" s="5" t="s">
        <v>3662</v>
      </c>
      <c r="F294" s="5" t="s">
        <v>3663</v>
      </c>
      <c r="G294" s="5" t="s">
        <v>96</v>
      </c>
      <c r="H294" s="1" t="s">
        <v>12</v>
      </c>
      <c r="I294" s="1">
        <v>0.95377252825577852</v>
      </c>
      <c r="J294" s="18">
        <v>14</v>
      </c>
      <c r="K294" s="20">
        <v>2150</v>
      </c>
      <c r="L294" s="20">
        <v>0</v>
      </c>
      <c r="M294" s="9">
        <v>887</v>
      </c>
      <c r="N294" s="9">
        <v>0</v>
      </c>
      <c r="O294" s="3"/>
    </row>
    <row r="295" spans="1:15" ht="63.75" hidden="1">
      <c r="A295" s="7">
        <v>2013</v>
      </c>
      <c r="B295" s="7">
        <v>2016</v>
      </c>
      <c r="C295" s="2">
        <v>12</v>
      </c>
      <c r="D295" s="4" t="s">
        <v>3078</v>
      </c>
      <c r="E295" s="5" t="s">
        <v>3664</v>
      </c>
      <c r="F295" s="5" t="s">
        <v>3645</v>
      </c>
      <c r="G295" s="5" t="s">
        <v>73</v>
      </c>
      <c r="H295" s="1" t="s">
        <v>21</v>
      </c>
      <c r="I295" s="1">
        <v>0.95244883413094394</v>
      </c>
      <c r="J295" s="18">
        <v>15</v>
      </c>
      <c r="K295" s="20">
        <v>5300</v>
      </c>
      <c r="L295" s="20">
        <v>0</v>
      </c>
      <c r="M295" s="9">
        <v>2111</v>
      </c>
      <c r="N295" s="9">
        <v>0</v>
      </c>
      <c r="O295" s="3"/>
    </row>
    <row r="296" spans="1:15" ht="25.5" hidden="1">
      <c r="A296" s="7">
        <v>2013</v>
      </c>
      <c r="B296" s="7">
        <v>2015</v>
      </c>
      <c r="C296" s="2">
        <v>12</v>
      </c>
      <c r="D296" s="4" t="s">
        <v>3079</v>
      </c>
      <c r="E296" s="5" t="s">
        <v>3665</v>
      </c>
      <c r="F296" s="5" t="s">
        <v>3666</v>
      </c>
      <c r="G296" s="5" t="s">
        <v>85</v>
      </c>
      <c r="H296" s="1" t="s">
        <v>1</v>
      </c>
      <c r="I296" s="1">
        <v>0.95204154363099491</v>
      </c>
      <c r="J296" s="18">
        <v>16</v>
      </c>
      <c r="K296" s="20">
        <v>3450</v>
      </c>
      <c r="L296" s="20">
        <v>0</v>
      </c>
      <c r="M296" s="9">
        <v>1325</v>
      </c>
      <c r="N296" s="9">
        <v>0</v>
      </c>
      <c r="O296" s="3"/>
    </row>
    <row r="297" spans="1:15" ht="25.5" hidden="1">
      <c r="A297" s="7">
        <v>2013</v>
      </c>
      <c r="B297" s="7">
        <v>2015</v>
      </c>
      <c r="C297" s="2">
        <v>12</v>
      </c>
      <c r="D297" s="4" t="s">
        <v>3080</v>
      </c>
      <c r="E297" s="5" t="s">
        <v>3667</v>
      </c>
      <c r="F297" s="5" t="s">
        <v>3668</v>
      </c>
      <c r="G297" s="5" t="s">
        <v>81</v>
      </c>
      <c r="H297" s="1" t="s">
        <v>1</v>
      </c>
      <c r="I297" s="1">
        <v>0.95061602688117308</v>
      </c>
      <c r="J297" s="18">
        <v>17</v>
      </c>
      <c r="K297" s="20">
        <v>3155</v>
      </c>
      <c r="L297" s="20">
        <v>0</v>
      </c>
      <c r="M297" s="9">
        <v>1167</v>
      </c>
      <c r="N297" s="9">
        <v>0</v>
      </c>
      <c r="O297" s="3"/>
    </row>
    <row r="298" spans="1:15" ht="25.5" hidden="1">
      <c r="A298" s="7">
        <v>2013</v>
      </c>
      <c r="B298" s="7">
        <v>2015</v>
      </c>
      <c r="C298" s="2">
        <v>12</v>
      </c>
      <c r="D298" s="4" t="s">
        <v>3081</v>
      </c>
      <c r="E298" s="5" t="s">
        <v>3669</v>
      </c>
      <c r="F298" s="5" t="s">
        <v>3670</v>
      </c>
      <c r="G298" s="5" t="s">
        <v>82</v>
      </c>
      <c r="H298" s="1" t="s">
        <v>3</v>
      </c>
      <c r="I298" s="1">
        <v>0.94990326850626217</v>
      </c>
      <c r="J298" s="18">
        <v>18</v>
      </c>
      <c r="K298" s="20">
        <v>10330</v>
      </c>
      <c r="L298" s="20">
        <v>0</v>
      </c>
      <c r="M298" s="9">
        <v>3672</v>
      </c>
      <c r="N298" s="9">
        <v>0</v>
      </c>
      <c r="O298" s="3"/>
    </row>
    <row r="299" spans="1:15" ht="38.25" hidden="1">
      <c r="A299" s="7">
        <v>2013</v>
      </c>
      <c r="B299" s="7">
        <v>2016</v>
      </c>
      <c r="C299" s="2">
        <v>12</v>
      </c>
      <c r="D299" s="4" t="s">
        <v>3082</v>
      </c>
      <c r="E299" s="5" t="s">
        <v>3671</v>
      </c>
      <c r="F299" s="5" t="s">
        <v>3672</v>
      </c>
      <c r="G299" s="5" t="s">
        <v>81</v>
      </c>
      <c r="H299" s="1" t="s">
        <v>1</v>
      </c>
      <c r="I299" s="1">
        <v>0.9448121372568985</v>
      </c>
      <c r="J299" s="18">
        <v>19</v>
      </c>
      <c r="K299" s="20">
        <v>10950</v>
      </c>
      <c r="L299" s="20">
        <v>7000</v>
      </c>
      <c r="M299" s="9">
        <v>3736</v>
      </c>
      <c r="N299" s="9">
        <v>0</v>
      </c>
      <c r="O299" s="3"/>
    </row>
    <row r="300" spans="1:15" ht="38.25" hidden="1">
      <c r="A300" s="7">
        <v>2013</v>
      </c>
      <c r="B300" s="7">
        <v>2015</v>
      </c>
      <c r="C300" s="2">
        <v>12</v>
      </c>
      <c r="D300" s="4" t="s">
        <v>3083</v>
      </c>
      <c r="E300" s="5" t="s">
        <v>3673</v>
      </c>
      <c r="F300" s="5" t="s">
        <v>3674</v>
      </c>
      <c r="G300" s="5" t="s">
        <v>81</v>
      </c>
      <c r="H300" s="1" t="s">
        <v>1</v>
      </c>
      <c r="I300" s="1">
        <v>0.93819366663272585</v>
      </c>
      <c r="J300" s="18">
        <v>20</v>
      </c>
      <c r="K300" s="20">
        <v>19800</v>
      </c>
      <c r="L300" s="20">
        <v>0</v>
      </c>
      <c r="M300" s="9">
        <v>6473</v>
      </c>
      <c r="N300" s="9">
        <v>0</v>
      </c>
      <c r="O300" s="3"/>
    </row>
    <row r="301" spans="1:15" ht="25.5" hidden="1">
      <c r="A301" s="7">
        <v>2013</v>
      </c>
      <c r="B301" s="7">
        <v>2015</v>
      </c>
      <c r="C301" s="2">
        <v>12</v>
      </c>
      <c r="D301" s="4" t="s">
        <v>3084</v>
      </c>
      <c r="E301" s="5" t="s">
        <v>3675</v>
      </c>
      <c r="F301" s="16" t="s">
        <v>4203</v>
      </c>
      <c r="G301" s="5" t="s">
        <v>87</v>
      </c>
      <c r="H301" s="1" t="s">
        <v>11</v>
      </c>
      <c r="I301" s="1">
        <v>0.93462987475817139</v>
      </c>
      <c r="J301" s="18">
        <v>21</v>
      </c>
      <c r="K301" s="20">
        <v>1760</v>
      </c>
      <c r="L301" s="20">
        <v>0</v>
      </c>
      <c r="M301" s="9">
        <v>550</v>
      </c>
      <c r="N301" s="9">
        <v>0</v>
      </c>
      <c r="O301" s="3"/>
    </row>
    <row r="302" spans="1:15" ht="25.5" hidden="1">
      <c r="A302" s="7">
        <v>2013</v>
      </c>
      <c r="B302" s="7">
        <v>2016</v>
      </c>
      <c r="C302" s="2">
        <v>12</v>
      </c>
      <c r="D302" s="4" t="s">
        <v>3085</v>
      </c>
      <c r="E302" s="5" t="s">
        <v>3676</v>
      </c>
      <c r="F302" s="16" t="s">
        <v>3677</v>
      </c>
      <c r="G302" s="5" t="s">
        <v>82</v>
      </c>
      <c r="H302" s="1" t="s">
        <v>3</v>
      </c>
      <c r="I302" s="1">
        <v>0.9331025353833623</v>
      </c>
      <c r="J302" s="18">
        <v>22</v>
      </c>
      <c r="K302" s="20">
        <v>4215</v>
      </c>
      <c r="L302" s="20">
        <v>0</v>
      </c>
      <c r="M302" s="9">
        <v>1258</v>
      </c>
      <c r="N302" s="9">
        <v>0</v>
      </c>
      <c r="O302" s="3"/>
    </row>
    <row r="303" spans="1:15" ht="38.25" hidden="1">
      <c r="A303" s="7">
        <v>2013</v>
      </c>
      <c r="B303" s="7">
        <v>2015</v>
      </c>
      <c r="C303" s="2">
        <v>12</v>
      </c>
      <c r="D303" s="4" t="s">
        <v>3086</v>
      </c>
      <c r="E303" s="5" t="s">
        <v>3678</v>
      </c>
      <c r="F303" s="5" t="s">
        <v>3679</v>
      </c>
      <c r="G303" s="5" t="s">
        <v>10</v>
      </c>
      <c r="H303" s="1" t="s">
        <v>3</v>
      </c>
      <c r="I303" s="1">
        <v>0.9265858873841768</v>
      </c>
      <c r="J303" s="18">
        <v>23</v>
      </c>
      <c r="K303" s="20">
        <v>4770</v>
      </c>
      <c r="L303" s="20">
        <v>0</v>
      </c>
      <c r="M303" s="9">
        <v>1355</v>
      </c>
      <c r="N303" s="9">
        <v>0</v>
      </c>
      <c r="O303" s="3"/>
    </row>
    <row r="304" spans="1:15" ht="25.5" hidden="1">
      <c r="A304" s="7">
        <v>2013</v>
      </c>
      <c r="B304" s="7">
        <v>2015</v>
      </c>
      <c r="C304" s="2">
        <v>12</v>
      </c>
      <c r="D304" s="4" t="s">
        <v>3087</v>
      </c>
      <c r="E304" s="5" t="s">
        <v>3680</v>
      </c>
      <c r="F304" s="16" t="s">
        <v>4204</v>
      </c>
      <c r="G304" s="5" t="s">
        <v>81</v>
      </c>
      <c r="H304" s="1" t="s">
        <v>1</v>
      </c>
      <c r="I304" s="1">
        <v>0.92220751450972405</v>
      </c>
      <c r="J304" s="18">
        <v>24</v>
      </c>
      <c r="K304" s="20">
        <v>5990</v>
      </c>
      <c r="L304" s="20">
        <v>0</v>
      </c>
      <c r="M304" s="9">
        <v>1616</v>
      </c>
      <c r="N304" s="9">
        <v>0</v>
      </c>
      <c r="O304" s="3"/>
    </row>
    <row r="305" spans="1:15" ht="25.5" hidden="1">
      <c r="A305" s="7">
        <v>2013</v>
      </c>
      <c r="B305" s="7">
        <v>2015</v>
      </c>
      <c r="C305" s="2">
        <v>12</v>
      </c>
      <c r="D305" s="4" t="s">
        <v>3088</v>
      </c>
      <c r="E305" s="5" t="s">
        <v>3681</v>
      </c>
      <c r="F305" s="5" t="s">
        <v>3682</v>
      </c>
      <c r="G305" s="5" t="s">
        <v>87</v>
      </c>
      <c r="H305" s="1" t="s">
        <v>11</v>
      </c>
      <c r="I305" s="1">
        <v>0.92078199775990233</v>
      </c>
      <c r="J305" s="18">
        <v>25</v>
      </c>
      <c r="K305" s="20">
        <v>8700</v>
      </c>
      <c r="L305" s="20">
        <v>5400</v>
      </c>
      <c r="M305" s="9">
        <v>2223</v>
      </c>
      <c r="N305" s="9">
        <v>0</v>
      </c>
      <c r="O305" s="3"/>
    </row>
    <row r="306" spans="1:15" ht="25.5" hidden="1">
      <c r="A306" s="7">
        <v>2013</v>
      </c>
      <c r="B306" s="7">
        <v>2015</v>
      </c>
      <c r="C306" s="2">
        <v>12</v>
      </c>
      <c r="D306" s="4" t="s">
        <v>3089</v>
      </c>
      <c r="E306" s="5" t="s">
        <v>3683</v>
      </c>
      <c r="F306" s="5" t="s">
        <v>3684</v>
      </c>
      <c r="G306" s="5" t="s">
        <v>83</v>
      </c>
      <c r="H306" s="1" t="s">
        <v>5</v>
      </c>
      <c r="I306" s="1">
        <v>0.91854190001018221</v>
      </c>
      <c r="J306" s="18">
        <v>26</v>
      </c>
      <c r="K306" s="20">
        <v>5000</v>
      </c>
      <c r="L306" s="20">
        <v>0</v>
      </c>
      <c r="M306" s="9">
        <v>1206</v>
      </c>
      <c r="N306" s="9">
        <v>0</v>
      </c>
      <c r="O306" s="3"/>
    </row>
    <row r="307" spans="1:15" ht="51" hidden="1">
      <c r="A307" s="7">
        <v>2013</v>
      </c>
      <c r="B307" s="7">
        <v>2015</v>
      </c>
      <c r="C307" s="2">
        <v>12</v>
      </c>
      <c r="D307" s="4" t="s">
        <v>3090</v>
      </c>
      <c r="E307" s="5" t="s">
        <v>3685</v>
      </c>
      <c r="F307" s="5" t="s">
        <v>3686</v>
      </c>
      <c r="G307" s="5" t="s">
        <v>81</v>
      </c>
      <c r="H307" s="1" t="s">
        <v>1</v>
      </c>
      <c r="I307" s="1">
        <v>0.91711638326036049</v>
      </c>
      <c r="J307" s="18">
        <v>27</v>
      </c>
      <c r="K307" s="20">
        <v>8380</v>
      </c>
      <c r="L307" s="20">
        <v>0</v>
      </c>
      <c r="M307" s="9">
        <v>1902</v>
      </c>
      <c r="N307" s="9">
        <v>0</v>
      </c>
      <c r="O307" s="3"/>
    </row>
    <row r="308" spans="1:15" ht="51" hidden="1">
      <c r="A308" s="7">
        <v>2013</v>
      </c>
      <c r="B308" s="7">
        <v>2015</v>
      </c>
      <c r="C308" s="2">
        <v>12</v>
      </c>
      <c r="D308" s="4" t="s">
        <v>3091</v>
      </c>
      <c r="E308" s="5" t="s">
        <v>3687</v>
      </c>
      <c r="F308" s="16" t="s">
        <v>4205</v>
      </c>
      <c r="G308" s="5" t="s">
        <v>84</v>
      </c>
      <c r="H308" s="1" t="s">
        <v>4</v>
      </c>
      <c r="I308" s="1">
        <v>0.91202525201099693</v>
      </c>
      <c r="J308" s="18">
        <v>28</v>
      </c>
      <c r="K308" s="20">
        <v>2700</v>
      </c>
      <c r="L308" s="20">
        <v>2200</v>
      </c>
      <c r="M308" s="9">
        <v>574</v>
      </c>
      <c r="N308" s="9">
        <v>0</v>
      </c>
      <c r="O308" s="3"/>
    </row>
    <row r="309" spans="1:15" ht="25.5" hidden="1">
      <c r="A309" s="7">
        <v>2013</v>
      </c>
      <c r="B309" s="7">
        <v>2015</v>
      </c>
      <c r="C309" s="2">
        <v>12</v>
      </c>
      <c r="D309" s="4" t="s">
        <v>3092</v>
      </c>
      <c r="E309" s="5" t="s">
        <v>3688</v>
      </c>
      <c r="F309" s="5" t="s">
        <v>3689</v>
      </c>
      <c r="G309" s="5" t="s">
        <v>87</v>
      </c>
      <c r="H309" s="1" t="s">
        <v>11</v>
      </c>
      <c r="I309" s="1">
        <v>0.91131249363608602</v>
      </c>
      <c r="J309" s="18">
        <v>29</v>
      </c>
      <c r="K309" s="20">
        <v>10000</v>
      </c>
      <c r="L309" s="20">
        <v>8700</v>
      </c>
      <c r="M309" s="9">
        <v>1984</v>
      </c>
      <c r="N309" s="9">
        <v>0</v>
      </c>
      <c r="O309" s="3"/>
    </row>
    <row r="310" spans="1:15" ht="38.25" hidden="1">
      <c r="A310" s="7">
        <v>2013</v>
      </c>
      <c r="B310" s="7">
        <v>2015</v>
      </c>
      <c r="C310" s="2">
        <v>13</v>
      </c>
      <c r="D310" s="4" t="s">
        <v>3093</v>
      </c>
      <c r="E310" s="5" t="s">
        <v>3690</v>
      </c>
      <c r="F310" s="5" t="s">
        <v>3691</v>
      </c>
      <c r="G310" s="5" t="s">
        <v>63</v>
      </c>
      <c r="H310" s="1" t="s">
        <v>15</v>
      </c>
      <c r="I310" s="1">
        <v>1</v>
      </c>
      <c r="J310" s="18">
        <v>1</v>
      </c>
      <c r="K310" s="20">
        <v>12950</v>
      </c>
      <c r="L310" s="20">
        <v>0</v>
      </c>
      <c r="M310" s="9">
        <v>7749</v>
      </c>
      <c r="N310" s="9">
        <v>0</v>
      </c>
      <c r="O310" s="3"/>
    </row>
    <row r="311" spans="1:15" ht="51" hidden="1">
      <c r="A311" s="7">
        <v>2013</v>
      </c>
      <c r="B311" s="7">
        <v>2015</v>
      </c>
      <c r="C311" s="2">
        <v>13</v>
      </c>
      <c r="D311" s="4" t="s">
        <v>3094</v>
      </c>
      <c r="E311" s="5" t="s">
        <v>3692</v>
      </c>
      <c r="F311" s="5" t="s">
        <v>3693</v>
      </c>
      <c r="G311" s="5" t="s">
        <v>101</v>
      </c>
      <c r="H311" s="1" t="s">
        <v>17</v>
      </c>
      <c r="I311" s="1">
        <v>0.99168036154478212</v>
      </c>
      <c r="J311" s="18">
        <v>2</v>
      </c>
      <c r="K311" s="20">
        <v>10000</v>
      </c>
      <c r="L311" s="20">
        <v>5000</v>
      </c>
      <c r="M311" s="9">
        <v>5904</v>
      </c>
      <c r="N311" s="9">
        <v>2216</v>
      </c>
      <c r="O311" s="3"/>
    </row>
    <row r="312" spans="1:15" ht="38.25" hidden="1">
      <c r="A312" s="7">
        <v>2013</v>
      </c>
      <c r="B312" s="7">
        <v>2014</v>
      </c>
      <c r="C312" s="2">
        <v>13</v>
      </c>
      <c r="D312" s="4" t="s">
        <v>3095</v>
      </c>
      <c r="E312" s="5" t="s">
        <v>3694</v>
      </c>
      <c r="F312" s="5" t="s">
        <v>3695</v>
      </c>
      <c r="G312" s="5" t="s">
        <v>92</v>
      </c>
      <c r="H312" s="1" t="s">
        <v>3</v>
      </c>
      <c r="I312" s="1">
        <v>0.97401396877567792</v>
      </c>
      <c r="J312" s="18">
        <v>3</v>
      </c>
      <c r="K312" s="20">
        <v>8333</v>
      </c>
      <c r="L312" s="20">
        <v>3450</v>
      </c>
      <c r="M312" s="9">
        <v>4853</v>
      </c>
      <c r="N312" s="9">
        <v>1508</v>
      </c>
      <c r="O312" s="3"/>
    </row>
    <row r="313" spans="1:15" ht="25.5" hidden="1">
      <c r="A313" s="7">
        <v>2013</v>
      </c>
      <c r="B313" s="7">
        <v>2015</v>
      </c>
      <c r="C313" s="2">
        <v>13</v>
      </c>
      <c r="D313" s="4" t="s">
        <v>3096</v>
      </c>
      <c r="E313" s="5" t="s">
        <v>3696</v>
      </c>
      <c r="F313" s="5" t="s">
        <v>3697</v>
      </c>
      <c r="G313" s="5" t="s">
        <v>101</v>
      </c>
      <c r="H313" s="1" t="s">
        <v>17</v>
      </c>
      <c r="I313" s="1">
        <v>0.97237058340180771</v>
      </c>
      <c r="J313" s="18">
        <v>4</v>
      </c>
      <c r="K313" s="20">
        <v>6600</v>
      </c>
      <c r="L313" s="20">
        <v>1700</v>
      </c>
      <c r="M313" s="9">
        <v>3791</v>
      </c>
      <c r="N313" s="9">
        <v>733</v>
      </c>
      <c r="O313" s="3"/>
    </row>
    <row r="314" spans="1:15" ht="25.5" hidden="1">
      <c r="A314" s="7">
        <v>2013</v>
      </c>
      <c r="B314" s="7">
        <v>2015</v>
      </c>
      <c r="C314" s="2">
        <v>13</v>
      </c>
      <c r="D314" s="4" t="s">
        <v>3097</v>
      </c>
      <c r="E314" s="5" t="s">
        <v>3698</v>
      </c>
      <c r="F314" s="5" t="s">
        <v>3699</v>
      </c>
      <c r="G314" s="5" t="s">
        <v>71</v>
      </c>
      <c r="H314" s="1" t="s">
        <v>19</v>
      </c>
      <c r="I314" s="1">
        <v>0.96466721446179127</v>
      </c>
      <c r="J314" s="18">
        <v>5</v>
      </c>
      <c r="K314" s="20">
        <v>14322</v>
      </c>
      <c r="L314" s="20">
        <v>0</v>
      </c>
      <c r="M314" s="9">
        <v>8112</v>
      </c>
      <c r="N314" s="9">
        <v>0</v>
      </c>
      <c r="O314" s="3"/>
    </row>
    <row r="315" spans="1:15" ht="38.25" hidden="1">
      <c r="A315" s="7">
        <v>2013</v>
      </c>
      <c r="B315" s="7">
        <v>2015</v>
      </c>
      <c r="C315" s="2">
        <v>13</v>
      </c>
      <c r="D315" s="4" t="s">
        <v>3098</v>
      </c>
      <c r="E315" s="5" t="s">
        <v>3700</v>
      </c>
      <c r="F315" s="5" t="s">
        <v>3701</v>
      </c>
      <c r="G315" s="5" t="s">
        <v>101</v>
      </c>
      <c r="H315" s="1" t="s">
        <v>17</v>
      </c>
      <c r="I315" s="1">
        <v>0.95860723089564503</v>
      </c>
      <c r="J315" s="18">
        <v>6</v>
      </c>
      <c r="K315" s="20">
        <v>10328</v>
      </c>
      <c r="L315" s="20">
        <v>4000</v>
      </c>
      <c r="M315" s="9">
        <v>5767</v>
      </c>
      <c r="N315" s="9">
        <v>1676</v>
      </c>
      <c r="O315" s="3"/>
    </row>
    <row r="316" spans="1:15" ht="38.25" hidden="1">
      <c r="A316" s="7">
        <v>2013</v>
      </c>
      <c r="B316" s="7">
        <v>2015</v>
      </c>
      <c r="C316" s="2">
        <v>13</v>
      </c>
      <c r="D316" s="4" t="s">
        <v>3099</v>
      </c>
      <c r="E316" s="5" t="s">
        <v>3702</v>
      </c>
      <c r="F316" s="16" t="s">
        <v>4206</v>
      </c>
      <c r="G316" s="5" t="s">
        <v>101</v>
      </c>
      <c r="H316" s="1" t="s">
        <v>17</v>
      </c>
      <c r="I316" s="1">
        <v>0.95603944124897278</v>
      </c>
      <c r="J316" s="18">
        <v>7</v>
      </c>
      <c r="K316" s="20">
        <v>12800</v>
      </c>
      <c r="L316" s="20">
        <v>0</v>
      </c>
      <c r="M316" s="9">
        <v>7045</v>
      </c>
      <c r="N316" s="9">
        <v>0</v>
      </c>
      <c r="O316" s="3"/>
    </row>
    <row r="317" spans="1:15" ht="38.25" hidden="1">
      <c r="A317" s="7">
        <v>2013</v>
      </c>
      <c r="B317" s="7">
        <v>2015</v>
      </c>
      <c r="C317" s="2">
        <v>13</v>
      </c>
      <c r="D317" s="4" t="s">
        <v>3100</v>
      </c>
      <c r="E317" s="5" t="s">
        <v>3703</v>
      </c>
      <c r="F317" s="5" t="s">
        <v>3704</v>
      </c>
      <c r="G317" s="5" t="s">
        <v>109</v>
      </c>
      <c r="H317" s="1" t="s">
        <v>12</v>
      </c>
      <c r="I317" s="1">
        <v>0.95603944124897278</v>
      </c>
      <c r="J317" s="18">
        <v>7</v>
      </c>
      <c r="K317" s="20">
        <v>20170</v>
      </c>
      <c r="L317" s="20">
        <v>0</v>
      </c>
      <c r="M317" s="9">
        <v>11102</v>
      </c>
      <c r="N317" s="9">
        <v>0</v>
      </c>
      <c r="O317" s="3"/>
    </row>
    <row r="318" spans="1:15" ht="38.25" hidden="1">
      <c r="A318" s="7">
        <v>2013</v>
      </c>
      <c r="B318" s="7">
        <v>2015</v>
      </c>
      <c r="C318" s="2">
        <v>13</v>
      </c>
      <c r="D318" s="4" t="s">
        <v>3101</v>
      </c>
      <c r="E318" s="5" t="s">
        <v>3705</v>
      </c>
      <c r="F318" s="5" t="s">
        <v>3706</v>
      </c>
      <c r="G318" s="5" t="s">
        <v>63</v>
      </c>
      <c r="H318" s="1" t="s">
        <v>15</v>
      </c>
      <c r="I318" s="1">
        <v>0.95521774856203778</v>
      </c>
      <c r="J318" s="18">
        <v>8</v>
      </c>
      <c r="K318" s="20">
        <v>5090</v>
      </c>
      <c r="L318" s="20">
        <v>0</v>
      </c>
      <c r="M318" s="9">
        <v>2761</v>
      </c>
      <c r="N318" s="9">
        <v>0</v>
      </c>
      <c r="O318" s="3"/>
    </row>
    <row r="319" spans="1:15" ht="51" hidden="1">
      <c r="A319" s="7">
        <v>2013</v>
      </c>
      <c r="B319" s="7">
        <v>2015</v>
      </c>
      <c r="C319" s="2">
        <v>13</v>
      </c>
      <c r="D319" s="4" t="s">
        <v>3102</v>
      </c>
      <c r="E319" s="5" t="s">
        <v>3707</v>
      </c>
      <c r="F319" s="5" t="s">
        <v>3708</v>
      </c>
      <c r="G319" s="5" t="s">
        <v>46</v>
      </c>
      <c r="H319" s="1" t="s">
        <v>15</v>
      </c>
      <c r="I319" s="1">
        <v>0.95264995891536552</v>
      </c>
      <c r="J319" s="18">
        <v>9</v>
      </c>
      <c r="K319" s="20">
        <v>19200</v>
      </c>
      <c r="L319" s="20">
        <v>8800</v>
      </c>
      <c r="M319" s="9">
        <v>10260</v>
      </c>
      <c r="N319" s="9">
        <v>3529</v>
      </c>
      <c r="O319" s="3"/>
    </row>
    <row r="320" spans="1:15" ht="51" hidden="1">
      <c r="A320" s="7">
        <v>2013</v>
      </c>
      <c r="B320" s="7">
        <v>2015</v>
      </c>
      <c r="C320" s="2">
        <v>13</v>
      </c>
      <c r="D320" s="4" t="s">
        <v>3103</v>
      </c>
      <c r="E320" s="5" t="s">
        <v>3709</v>
      </c>
      <c r="F320" s="5" t="s">
        <v>3710</v>
      </c>
      <c r="G320" s="5" t="s">
        <v>102</v>
      </c>
      <c r="H320" s="1" t="s">
        <v>17</v>
      </c>
      <c r="I320" s="1">
        <v>0.94494658997534908</v>
      </c>
      <c r="J320" s="18">
        <v>10</v>
      </c>
      <c r="K320" s="20">
        <v>4300</v>
      </c>
      <c r="L320" s="20">
        <v>1600</v>
      </c>
      <c r="M320" s="9">
        <v>2263</v>
      </c>
      <c r="N320" s="9">
        <v>632</v>
      </c>
      <c r="O320" s="3"/>
    </row>
    <row r="321" spans="1:15" ht="25.5" hidden="1">
      <c r="A321" s="7">
        <v>2013</v>
      </c>
      <c r="B321" s="7">
        <v>2015</v>
      </c>
      <c r="C321" s="2">
        <v>13</v>
      </c>
      <c r="D321" s="4" t="s">
        <v>3104</v>
      </c>
      <c r="E321" s="5" t="s">
        <v>3711</v>
      </c>
      <c r="F321" s="5" t="s">
        <v>3712</v>
      </c>
      <c r="G321" s="5" t="s">
        <v>101</v>
      </c>
      <c r="H321" s="1" t="s">
        <v>17</v>
      </c>
      <c r="I321" s="1">
        <v>0.94320049301561215</v>
      </c>
      <c r="J321" s="18">
        <v>11</v>
      </c>
      <c r="K321" s="20">
        <v>16294</v>
      </c>
      <c r="L321" s="20">
        <v>6000</v>
      </c>
      <c r="M321" s="9">
        <v>8446</v>
      </c>
      <c r="N321" s="9">
        <v>2334</v>
      </c>
      <c r="O321" s="3"/>
    </row>
    <row r="322" spans="1:15" ht="38.25">
      <c r="A322" s="7">
        <v>2013</v>
      </c>
      <c r="B322" s="7">
        <v>2015</v>
      </c>
      <c r="C322" s="2">
        <v>13</v>
      </c>
      <c r="D322" s="4" t="s">
        <v>3105</v>
      </c>
      <c r="E322" s="5" t="s">
        <v>3713</v>
      </c>
      <c r="F322" s="5" t="s">
        <v>3714</v>
      </c>
      <c r="G322" s="5" t="s">
        <v>104</v>
      </c>
      <c r="H322" s="1" t="s">
        <v>2</v>
      </c>
      <c r="I322" s="1">
        <v>0.93929745275267051</v>
      </c>
      <c r="J322" s="18">
        <v>12</v>
      </c>
      <c r="K322" s="20">
        <v>15370</v>
      </c>
      <c r="L322" s="20">
        <v>2000</v>
      </c>
      <c r="M322" s="9">
        <v>7845</v>
      </c>
      <c r="N322" s="9">
        <v>766</v>
      </c>
      <c r="O322" s="3"/>
    </row>
    <row r="323" spans="1:15" ht="38.25">
      <c r="A323" s="7">
        <v>2013</v>
      </c>
      <c r="B323" s="7">
        <v>2015</v>
      </c>
      <c r="C323" s="2">
        <v>13</v>
      </c>
      <c r="D323" s="4" t="s">
        <v>3106</v>
      </c>
      <c r="E323" s="5" t="s">
        <v>3715</v>
      </c>
      <c r="F323" s="5" t="s">
        <v>3716</v>
      </c>
      <c r="G323" s="5" t="s">
        <v>104</v>
      </c>
      <c r="H323" s="1" t="s">
        <v>2</v>
      </c>
      <c r="I323" s="1">
        <v>0.93898931799507002</v>
      </c>
      <c r="J323" s="18">
        <v>13</v>
      </c>
      <c r="K323" s="20">
        <v>9850</v>
      </c>
      <c r="L323" s="20">
        <v>7000</v>
      </c>
      <c r="M323" s="9">
        <v>4948</v>
      </c>
      <c r="N323" s="9">
        <v>2639</v>
      </c>
      <c r="O323" s="3"/>
    </row>
    <row r="324" spans="1:15" ht="25.5" hidden="1">
      <c r="A324" s="7">
        <v>2013</v>
      </c>
      <c r="B324" s="7">
        <v>2015</v>
      </c>
      <c r="C324" s="2">
        <v>13</v>
      </c>
      <c r="D324" s="4" t="s">
        <v>3107</v>
      </c>
      <c r="E324" s="5" t="s">
        <v>3717</v>
      </c>
      <c r="F324" s="5" t="s">
        <v>3718</v>
      </c>
      <c r="G324" s="5" t="s">
        <v>77</v>
      </c>
      <c r="H324" s="1" t="s">
        <v>18</v>
      </c>
      <c r="I324" s="1">
        <v>0.93806491372226786</v>
      </c>
      <c r="J324" s="18">
        <v>14</v>
      </c>
      <c r="K324" s="20">
        <v>8790</v>
      </c>
      <c r="L324" s="20">
        <v>0</v>
      </c>
      <c r="M324" s="9">
        <v>4345</v>
      </c>
      <c r="N324" s="9">
        <v>0</v>
      </c>
      <c r="O324" s="3"/>
    </row>
    <row r="325" spans="1:15" ht="63.75" hidden="1">
      <c r="A325" s="7">
        <v>2013</v>
      </c>
      <c r="B325" s="7">
        <v>2015</v>
      </c>
      <c r="C325" s="2">
        <v>13</v>
      </c>
      <c r="D325" s="4" t="s">
        <v>3108</v>
      </c>
      <c r="E325" s="5" t="s">
        <v>3719</v>
      </c>
      <c r="F325" s="5" t="s">
        <v>3720</v>
      </c>
      <c r="G325" s="5" t="s">
        <v>71</v>
      </c>
      <c r="H325" s="1" t="s">
        <v>19</v>
      </c>
      <c r="I325" s="1">
        <v>0.93642152834839776</v>
      </c>
      <c r="J325" s="18">
        <v>15</v>
      </c>
      <c r="K325" s="20">
        <v>8800</v>
      </c>
      <c r="L325" s="20">
        <v>0</v>
      </c>
      <c r="M325" s="9">
        <v>4280</v>
      </c>
      <c r="N325" s="9">
        <v>0</v>
      </c>
      <c r="O325" s="3"/>
    </row>
    <row r="326" spans="1:15" ht="51" hidden="1">
      <c r="A326" s="7">
        <v>2013</v>
      </c>
      <c r="B326" s="7">
        <v>2016</v>
      </c>
      <c r="C326" s="2">
        <v>13</v>
      </c>
      <c r="D326" s="4" t="s">
        <v>3109</v>
      </c>
      <c r="E326" s="5" t="s">
        <v>3721</v>
      </c>
      <c r="F326" s="16" t="s">
        <v>4207</v>
      </c>
      <c r="G326" s="5" t="s">
        <v>112</v>
      </c>
      <c r="H326" s="1" t="s">
        <v>11</v>
      </c>
      <c r="I326" s="1">
        <v>0.93549712407559571</v>
      </c>
      <c r="J326" s="18">
        <v>16</v>
      </c>
      <c r="K326" s="20">
        <v>17003</v>
      </c>
      <c r="L326" s="20">
        <v>0</v>
      </c>
      <c r="M326" s="9">
        <v>8134</v>
      </c>
      <c r="N326" s="9">
        <v>0</v>
      </c>
      <c r="O326" s="3"/>
    </row>
    <row r="327" spans="1:15" ht="38.25" hidden="1">
      <c r="A327" s="7">
        <v>2013</v>
      </c>
      <c r="B327" s="7">
        <v>2015</v>
      </c>
      <c r="C327" s="2">
        <v>13</v>
      </c>
      <c r="D327" s="4" t="s">
        <v>3110</v>
      </c>
      <c r="E327" s="5" t="s">
        <v>3722</v>
      </c>
      <c r="F327" s="5" t="s">
        <v>3723</v>
      </c>
      <c r="G327" s="5" t="s">
        <v>42</v>
      </c>
      <c r="H327" s="1" t="s">
        <v>14</v>
      </c>
      <c r="I327" s="1">
        <v>0.93549712407559571</v>
      </c>
      <c r="J327" s="18">
        <v>16</v>
      </c>
      <c r="K327" s="20">
        <v>6400</v>
      </c>
      <c r="L327" s="20">
        <v>0</v>
      </c>
      <c r="M327" s="9">
        <v>3061</v>
      </c>
      <c r="N327" s="9">
        <v>0</v>
      </c>
      <c r="O327" s="3"/>
    </row>
    <row r="328" spans="1:15" ht="51" hidden="1">
      <c r="A328" s="7">
        <v>2013</v>
      </c>
      <c r="B328" s="7">
        <v>2016</v>
      </c>
      <c r="C328" s="2">
        <v>13</v>
      </c>
      <c r="D328" s="4" t="s">
        <v>3111</v>
      </c>
      <c r="E328" s="5" t="s">
        <v>3724</v>
      </c>
      <c r="F328" s="5" t="s">
        <v>3725</v>
      </c>
      <c r="G328" s="5" t="s">
        <v>51</v>
      </c>
      <c r="H328" s="1" t="s">
        <v>14</v>
      </c>
      <c r="I328" s="1">
        <v>0.93292933442892367</v>
      </c>
      <c r="J328" s="18">
        <v>17</v>
      </c>
      <c r="K328" s="20">
        <v>17700</v>
      </c>
      <c r="L328" s="20">
        <v>15710</v>
      </c>
      <c r="M328" s="9">
        <v>8326</v>
      </c>
      <c r="N328" s="9">
        <v>0</v>
      </c>
      <c r="O328" s="3"/>
    </row>
    <row r="329" spans="1:15" ht="25.5" hidden="1">
      <c r="A329" s="7">
        <v>2013</v>
      </c>
      <c r="B329" s="7">
        <v>2015</v>
      </c>
      <c r="C329" s="2">
        <v>13</v>
      </c>
      <c r="D329" s="4" t="s">
        <v>3112</v>
      </c>
      <c r="E329" s="5" t="s">
        <v>3726</v>
      </c>
      <c r="F329" s="5" t="s">
        <v>3727</v>
      </c>
      <c r="G329" s="5" t="s">
        <v>106</v>
      </c>
      <c r="H329" s="1" t="s">
        <v>17</v>
      </c>
      <c r="I329" s="1">
        <v>0.92871815940838132</v>
      </c>
      <c r="J329" s="18">
        <v>18</v>
      </c>
      <c r="K329" s="20">
        <v>14910</v>
      </c>
      <c r="L329" s="20">
        <v>0</v>
      </c>
      <c r="M329" s="9">
        <v>6894</v>
      </c>
      <c r="N329" s="9">
        <v>0</v>
      </c>
      <c r="O329" s="3"/>
    </row>
    <row r="330" spans="1:15" ht="51" hidden="1">
      <c r="A330" s="7">
        <v>2013</v>
      </c>
      <c r="B330" s="7">
        <v>2015</v>
      </c>
      <c r="C330" s="2">
        <v>13</v>
      </c>
      <c r="D330" s="4" t="s">
        <v>3113</v>
      </c>
      <c r="E330" s="5" t="s">
        <v>3728</v>
      </c>
      <c r="F330" s="5" t="s">
        <v>3729</v>
      </c>
      <c r="G330" s="5" t="s">
        <v>100</v>
      </c>
      <c r="H330" s="1" t="s">
        <v>17</v>
      </c>
      <c r="I330" s="1">
        <v>0.92871815940838132</v>
      </c>
      <c r="J330" s="18">
        <v>18</v>
      </c>
      <c r="K330" s="20">
        <v>8200</v>
      </c>
      <c r="L330" s="20">
        <v>3800</v>
      </c>
      <c r="M330" s="9">
        <v>3791</v>
      </c>
      <c r="N330" s="9">
        <v>0</v>
      </c>
      <c r="O330" s="3"/>
    </row>
    <row r="331" spans="1:15" ht="51" hidden="1">
      <c r="A331" s="7">
        <v>2013</v>
      </c>
      <c r="B331" s="7">
        <v>2015</v>
      </c>
      <c r="C331" s="2">
        <v>13</v>
      </c>
      <c r="D331" s="4" t="s">
        <v>3114</v>
      </c>
      <c r="E331" s="5" t="s">
        <v>3730</v>
      </c>
      <c r="F331" s="5" t="s">
        <v>3731</v>
      </c>
      <c r="G331" s="5" t="s">
        <v>63</v>
      </c>
      <c r="H331" s="1" t="s">
        <v>15</v>
      </c>
      <c r="I331" s="1">
        <v>0.92779375513557927</v>
      </c>
      <c r="J331" s="18">
        <v>19</v>
      </c>
      <c r="K331" s="20">
        <v>17180</v>
      </c>
      <c r="L331" s="20">
        <v>12000</v>
      </c>
      <c r="M331" s="9">
        <v>7806</v>
      </c>
      <c r="N331" s="9">
        <v>0</v>
      </c>
      <c r="O331" s="3"/>
    </row>
    <row r="332" spans="1:15" ht="51" hidden="1">
      <c r="A332" s="7">
        <v>2013</v>
      </c>
      <c r="B332" s="7">
        <v>2015</v>
      </c>
      <c r="C332" s="2">
        <v>13</v>
      </c>
      <c r="D332" s="4" t="s">
        <v>3115</v>
      </c>
      <c r="E332" s="5" t="s">
        <v>3732</v>
      </c>
      <c r="F332" s="5" t="s">
        <v>3733</v>
      </c>
      <c r="G332" s="5" t="s">
        <v>105</v>
      </c>
      <c r="H332" s="1" t="s">
        <v>14</v>
      </c>
      <c r="I332" s="1">
        <v>0.92615036976170917</v>
      </c>
      <c r="J332" s="18">
        <v>20</v>
      </c>
      <c r="K332" s="20">
        <v>13420</v>
      </c>
      <c r="L332" s="20">
        <v>2100</v>
      </c>
      <c r="M332" s="9">
        <v>5991</v>
      </c>
      <c r="N332" s="9">
        <v>0</v>
      </c>
      <c r="O332" s="3"/>
    </row>
    <row r="333" spans="1:15" ht="25.5" hidden="1">
      <c r="A333" s="7">
        <v>2013</v>
      </c>
      <c r="B333" s="7">
        <v>2014</v>
      </c>
      <c r="C333" s="2">
        <v>13</v>
      </c>
      <c r="D333" s="4" t="s">
        <v>3116</v>
      </c>
      <c r="E333" s="5" t="s">
        <v>3734</v>
      </c>
      <c r="F333" s="5" t="s">
        <v>3735</v>
      </c>
      <c r="G333" s="5" t="s">
        <v>101</v>
      </c>
      <c r="H333" s="1" t="s">
        <v>17</v>
      </c>
      <c r="I333" s="1">
        <v>0.91752259654889068</v>
      </c>
      <c r="J333" s="18">
        <v>21</v>
      </c>
      <c r="K333" s="20">
        <v>12161</v>
      </c>
      <c r="L333" s="20">
        <v>0</v>
      </c>
      <c r="M333" s="9">
        <v>5331</v>
      </c>
      <c r="N333" s="9">
        <v>0</v>
      </c>
      <c r="O333" s="3"/>
    </row>
    <row r="334" spans="1:15" ht="38.25" hidden="1">
      <c r="A334" s="7">
        <v>2013</v>
      </c>
      <c r="B334" s="7">
        <v>2014</v>
      </c>
      <c r="C334" s="2">
        <v>13</v>
      </c>
      <c r="D334" s="4" t="s">
        <v>3117</v>
      </c>
      <c r="E334" s="5" t="s">
        <v>3736</v>
      </c>
      <c r="F334" s="5" t="s">
        <v>3737</v>
      </c>
      <c r="G334" s="5" t="s">
        <v>101</v>
      </c>
      <c r="H334" s="1" t="s">
        <v>17</v>
      </c>
      <c r="I334" s="1">
        <v>0.91752259654889068</v>
      </c>
      <c r="J334" s="18">
        <v>21</v>
      </c>
      <c r="K334" s="20">
        <v>21300</v>
      </c>
      <c r="L334" s="20">
        <v>10000</v>
      </c>
      <c r="M334" s="9">
        <v>9338</v>
      </c>
      <c r="N334" s="9">
        <v>0</v>
      </c>
      <c r="O334" s="3"/>
    </row>
    <row r="335" spans="1:15" ht="38.25">
      <c r="A335" s="7">
        <v>2013</v>
      </c>
      <c r="B335" s="7">
        <v>2015</v>
      </c>
      <c r="C335" s="2">
        <v>13</v>
      </c>
      <c r="D335" s="4" t="s">
        <v>3118</v>
      </c>
      <c r="E335" s="5" t="s">
        <v>3738</v>
      </c>
      <c r="F335" s="5" t="s">
        <v>3739</v>
      </c>
      <c r="G335" s="5" t="s">
        <v>104</v>
      </c>
      <c r="H335" s="1" t="s">
        <v>2</v>
      </c>
      <c r="I335" s="1">
        <v>0.91413311421528354</v>
      </c>
      <c r="J335" s="18">
        <v>22</v>
      </c>
      <c r="K335" s="20">
        <v>8460</v>
      </c>
      <c r="L335" s="20">
        <v>0</v>
      </c>
      <c r="M335" s="9">
        <v>3641</v>
      </c>
      <c r="N335" s="9">
        <v>0</v>
      </c>
      <c r="O335" s="3"/>
    </row>
    <row r="336" spans="1:15" ht="25.5" hidden="1">
      <c r="A336" s="7">
        <v>2013</v>
      </c>
      <c r="B336" s="7">
        <v>2015</v>
      </c>
      <c r="C336" s="2">
        <v>13</v>
      </c>
      <c r="D336" s="4" t="s">
        <v>3119</v>
      </c>
      <c r="E336" s="5" t="s">
        <v>3740</v>
      </c>
      <c r="F336" s="5" t="s">
        <v>3741</v>
      </c>
      <c r="G336" s="5" t="s">
        <v>103</v>
      </c>
      <c r="H336" s="1" t="s">
        <v>17</v>
      </c>
      <c r="I336" s="1">
        <v>0.91331142152834843</v>
      </c>
      <c r="J336" s="18">
        <v>23</v>
      </c>
      <c r="K336" s="20">
        <v>4300</v>
      </c>
      <c r="L336" s="20">
        <v>4000</v>
      </c>
      <c r="M336" s="9">
        <v>1816</v>
      </c>
      <c r="N336" s="9">
        <v>0</v>
      </c>
      <c r="O336" s="3"/>
    </row>
    <row r="337" spans="1:15" ht="76.5" hidden="1">
      <c r="A337" s="7">
        <v>2013</v>
      </c>
      <c r="B337" s="7">
        <v>2015</v>
      </c>
      <c r="C337" s="2">
        <v>13</v>
      </c>
      <c r="D337" s="4" t="s">
        <v>3120</v>
      </c>
      <c r="E337" s="5" t="s">
        <v>3742</v>
      </c>
      <c r="F337" s="16" t="s">
        <v>4208</v>
      </c>
      <c r="G337" s="5" t="s">
        <v>64</v>
      </c>
      <c r="H337" s="1" t="s">
        <v>13</v>
      </c>
      <c r="I337" s="1">
        <v>0.91156532456861139</v>
      </c>
      <c r="J337" s="18">
        <v>24</v>
      </c>
      <c r="K337" s="20">
        <v>4660</v>
      </c>
      <c r="L337" s="20">
        <v>1700</v>
      </c>
      <c r="M337" s="9">
        <v>1931</v>
      </c>
      <c r="N337" s="9">
        <v>0</v>
      </c>
      <c r="O337" s="3"/>
    </row>
    <row r="338" spans="1:15" ht="38.25" hidden="1">
      <c r="A338" s="7">
        <v>2013</v>
      </c>
      <c r="B338" s="7">
        <v>2015</v>
      </c>
      <c r="C338" s="2">
        <v>13</v>
      </c>
      <c r="D338" s="4" t="s">
        <v>3121</v>
      </c>
      <c r="E338" s="5" t="s">
        <v>3743</v>
      </c>
      <c r="F338" s="5" t="s">
        <v>3744</v>
      </c>
      <c r="G338" s="5" t="s">
        <v>51</v>
      </c>
      <c r="H338" s="1" t="s">
        <v>14</v>
      </c>
      <c r="I338" s="1">
        <v>0.90817584223500414</v>
      </c>
      <c r="J338" s="18">
        <v>25</v>
      </c>
      <c r="K338" s="20">
        <v>4550</v>
      </c>
      <c r="L338" s="20">
        <v>2100</v>
      </c>
      <c r="M338" s="9">
        <v>1849</v>
      </c>
      <c r="N338" s="9">
        <v>0</v>
      </c>
      <c r="O338" s="3"/>
    </row>
    <row r="339" spans="1:15" ht="63.75" hidden="1">
      <c r="A339" s="7">
        <v>2013</v>
      </c>
      <c r="B339" s="7">
        <v>2015</v>
      </c>
      <c r="C339" s="2">
        <v>13</v>
      </c>
      <c r="D339" s="4" t="s">
        <v>3122</v>
      </c>
      <c r="E339" s="5" t="s">
        <v>3745</v>
      </c>
      <c r="F339" s="5" t="s">
        <v>3746</v>
      </c>
      <c r="G339" s="5" t="s">
        <v>50</v>
      </c>
      <c r="H339" s="1" t="s">
        <v>5</v>
      </c>
      <c r="I339" s="1">
        <v>0.90817584223500414</v>
      </c>
      <c r="J339" s="18">
        <v>25</v>
      </c>
      <c r="K339" s="20">
        <v>4300</v>
      </c>
      <c r="L339" s="20">
        <v>0</v>
      </c>
      <c r="M339" s="9">
        <v>1748</v>
      </c>
      <c r="N339" s="9">
        <v>0</v>
      </c>
      <c r="O339" s="3"/>
    </row>
    <row r="340" spans="1:15" ht="25.5">
      <c r="A340" s="7">
        <v>2013</v>
      </c>
      <c r="B340" s="7">
        <v>2015</v>
      </c>
      <c r="C340" s="2">
        <v>13</v>
      </c>
      <c r="D340" s="4" t="s">
        <v>3123</v>
      </c>
      <c r="E340" s="5" t="s">
        <v>3747</v>
      </c>
      <c r="F340" s="16" t="s">
        <v>4209</v>
      </c>
      <c r="G340" s="5" t="s">
        <v>110</v>
      </c>
      <c r="H340" s="1" t="s">
        <v>2</v>
      </c>
      <c r="I340" s="1">
        <v>0.90468364831552994</v>
      </c>
      <c r="J340" s="18">
        <v>26</v>
      </c>
      <c r="K340" s="20">
        <v>6300</v>
      </c>
      <c r="L340" s="20">
        <v>0</v>
      </c>
      <c r="M340" s="9">
        <v>2510</v>
      </c>
      <c r="N340" s="9">
        <v>0</v>
      </c>
      <c r="O340" s="3"/>
    </row>
    <row r="341" spans="1:15" ht="38.25" hidden="1">
      <c r="A341" s="7">
        <v>2013</v>
      </c>
      <c r="B341" s="7">
        <v>2015</v>
      </c>
      <c r="C341" s="2">
        <v>13</v>
      </c>
      <c r="D341" s="4" t="s">
        <v>3124</v>
      </c>
      <c r="E341" s="5" t="s">
        <v>3748</v>
      </c>
      <c r="F341" s="5" t="s">
        <v>3749</v>
      </c>
      <c r="G341" s="5" t="s">
        <v>105</v>
      </c>
      <c r="H341" s="1" t="s">
        <v>14</v>
      </c>
      <c r="I341" s="1">
        <v>0.90304026294165984</v>
      </c>
      <c r="J341" s="18">
        <v>27</v>
      </c>
      <c r="K341" s="20">
        <v>14742</v>
      </c>
      <c r="L341" s="20">
        <v>0</v>
      </c>
      <c r="M341" s="9">
        <v>5755</v>
      </c>
      <c r="N341" s="9">
        <v>0</v>
      </c>
      <c r="O341" s="3"/>
    </row>
    <row r="342" spans="1:15" ht="51" hidden="1">
      <c r="A342" s="7">
        <v>2013</v>
      </c>
      <c r="B342" s="7">
        <v>2015</v>
      </c>
      <c r="C342" s="2">
        <v>13</v>
      </c>
      <c r="D342" s="4" t="s">
        <v>3125</v>
      </c>
      <c r="E342" s="5" t="s">
        <v>3750</v>
      </c>
      <c r="F342" s="5" t="s">
        <v>3751</v>
      </c>
      <c r="G342" s="5" t="s">
        <v>102</v>
      </c>
      <c r="H342" s="1" t="s">
        <v>17</v>
      </c>
      <c r="I342" s="1">
        <v>0.9021158586688578</v>
      </c>
      <c r="J342" s="18">
        <v>28</v>
      </c>
      <c r="K342" s="20">
        <v>5940</v>
      </c>
      <c r="L342" s="20">
        <v>3300</v>
      </c>
      <c r="M342" s="9">
        <v>2271</v>
      </c>
      <c r="N342" s="9">
        <v>0</v>
      </c>
      <c r="O342" s="3"/>
    </row>
    <row r="343" spans="1:15" ht="38.25" hidden="1">
      <c r="A343" s="7">
        <v>2013</v>
      </c>
      <c r="B343" s="7">
        <v>2015</v>
      </c>
      <c r="C343" s="2">
        <v>13</v>
      </c>
      <c r="D343" s="4" t="s">
        <v>3126</v>
      </c>
      <c r="E343" s="5" t="s">
        <v>3752</v>
      </c>
      <c r="F343" s="5" t="s">
        <v>3753</v>
      </c>
      <c r="G343" s="5" t="s">
        <v>1404</v>
      </c>
      <c r="H343" s="1" t="s">
        <v>1</v>
      </c>
      <c r="I343" s="1">
        <v>0.89441248972884135</v>
      </c>
      <c r="J343" s="18">
        <v>29</v>
      </c>
      <c r="K343" s="20">
        <v>16530</v>
      </c>
      <c r="L343" s="20">
        <v>0</v>
      </c>
      <c r="M343" s="9">
        <v>6188</v>
      </c>
      <c r="N343" s="9">
        <v>0</v>
      </c>
      <c r="O343" s="3"/>
    </row>
    <row r="344" spans="1:15" ht="38.25" hidden="1">
      <c r="A344" s="7">
        <v>2013</v>
      </c>
      <c r="B344" s="7">
        <v>2015</v>
      </c>
      <c r="C344" s="2">
        <v>13</v>
      </c>
      <c r="D344" s="4" t="s">
        <v>3127</v>
      </c>
      <c r="E344" s="5" t="s">
        <v>3754</v>
      </c>
      <c r="F344" s="5" t="s">
        <v>3755</v>
      </c>
      <c r="G344" s="5" t="s">
        <v>64</v>
      </c>
      <c r="H344" s="1" t="s">
        <v>13</v>
      </c>
      <c r="I344" s="1">
        <v>0.89359079704190636</v>
      </c>
      <c r="J344" s="18">
        <v>30</v>
      </c>
      <c r="K344" s="20">
        <v>6620</v>
      </c>
      <c r="L344" s="20">
        <v>0</v>
      </c>
      <c r="M344" s="9">
        <v>2425</v>
      </c>
      <c r="N344" s="9">
        <v>0</v>
      </c>
      <c r="O344" s="3"/>
    </row>
    <row r="345" spans="1:15" ht="38.25" hidden="1">
      <c r="A345" s="7">
        <v>2013</v>
      </c>
      <c r="B345" s="7">
        <v>2015</v>
      </c>
      <c r="C345" s="2">
        <v>13</v>
      </c>
      <c r="D345" s="4" t="s">
        <v>3128</v>
      </c>
      <c r="E345" s="5" t="s">
        <v>3756</v>
      </c>
      <c r="F345" s="5" t="s">
        <v>3757</v>
      </c>
      <c r="G345" s="5" t="s">
        <v>102</v>
      </c>
      <c r="H345" s="1" t="s">
        <v>17</v>
      </c>
      <c r="I345" s="1">
        <v>0.89184470008216921</v>
      </c>
      <c r="J345" s="18">
        <v>31</v>
      </c>
      <c r="K345" s="20">
        <v>8200</v>
      </c>
      <c r="L345" s="20">
        <v>0</v>
      </c>
      <c r="M345" s="9">
        <v>2938</v>
      </c>
      <c r="N345" s="9">
        <v>0</v>
      </c>
      <c r="O345" s="3"/>
    </row>
    <row r="346" spans="1:15" ht="25.5" hidden="1">
      <c r="A346" s="7">
        <v>2013</v>
      </c>
      <c r="B346" s="7">
        <v>2014</v>
      </c>
      <c r="C346" s="2">
        <v>13</v>
      </c>
      <c r="D346" s="4" t="s">
        <v>3129</v>
      </c>
      <c r="E346" s="5" t="s">
        <v>3758</v>
      </c>
      <c r="F346" s="5" t="s">
        <v>1319</v>
      </c>
      <c r="G346" s="5" t="s">
        <v>77</v>
      </c>
      <c r="H346" s="1" t="s">
        <v>18</v>
      </c>
      <c r="I346" s="1">
        <v>0.8910230073952341</v>
      </c>
      <c r="J346" s="18">
        <v>32</v>
      </c>
      <c r="K346" s="20">
        <v>4266</v>
      </c>
      <c r="L346" s="20">
        <v>2000</v>
      </c>
      <c r="M346" s="9">
        <v>1495</v>
      </c>
      <c r="N346" s="9">
        <v>0</v>
      </c>
      <c r="O346" s="3"/>
    </row>
    <row r="347" spans="1:15" ht="25.5" hidden="1">
      <c r="A347" s="7">
        <v>2013</v>
      </c>
      <c r="B347" s="7">
        <v>2015</v>
      </c>
      <c r="C347" s="2">
        <v>13</v>
      </c>
      <c r="D347" s="4" t="s">
        <v>3130</v>
      </c>
      <c r="E347" s="5" t="s">
        <v>3759</v>
      </c>
      <c r="F347" s="5" t="s">
        <v>3760</v>
      </c>
      <c r="G347" s="5" t="s">
        <v>53</v>
      </c>
      <c r="H347" s="1" t="s">
        <v>19</v>
      </c>
      <c r="I347" s="1">
        <v>0.87818405916187348</v>
      </c>
      <c r="J347" s="18">
        <v>33</v>
      </c>
      <c r="K347" s="20">
        <v>12690</v>
      </c>
      <c r="L347" s="20">
        <v>0</v>
      </c>
      <c r="M347" s="9">
        <v>4345</v>
      </c>
      <c r="N347" s="9">
        <v>0</v>
      </c>
      <c r="O347" s="3"/>
    </row>
    <row r="348" spans="1:15" ht="25.5" hidden="1">
      <c r="A348" s="7">
        <v>2013</v>
      </c>
      <c r="B348" s="7">
        <v>2015</v>
      </c>
      <c r="C348" s="2">
        <v>13</v>
      </c>
      <c r="D348" s="4" t="s">
        <v>3131</v>
      </c>
      <c r="E348" s="5" t="s">
        <v>3761</v>
      </c>
      <c r="F348" s="5" t="s">
        <v>3762</v>
      </c>
      <c r="G348" s="5" t="s">
        <v>46</v>
      </c>
      <c r="H348" s="1" t="s">
        <v>15</v>
      </c>
      <c r="I348" s="1">
        <v>0.87479457682826622</v>
      </c>
      <c r="J348" s="18">
        <v>34</v>
      </c>
      <c r="K348" s="20">
        <v>6800</v>
      </c>
      <c r="L348" s="20">
        <v>0</v>
      </c>
      <c r="M348" s="9">
        <v>2274</v>
      </c>
      <c r="N348" s="9">
        <v>0</v>
      </c>
      <c r="O348" s="3"/>
    </row>
    <row r="349" spans="1:15" ht="51" hidden="1">
      <c r="A349" s="7">
        <v>2013</v>
      </c>
      <c r="B349" s="7">
        <v>2015</v>
      </c>
      <c r="C349" s="2">
        <v>13</v>
      </c>
      <c r="D349" s="4" t="s">
        <v>3132</v>
      </c>
      <c r="E349" s="5" t="s">
        <v>3763</v>
      </c>
      <c r="F349" s="5" t="s">
        <v>3764</v>
      </c>
      <c r="G349" s="5" t="s">
        <v>105</v>
      </c>
      <c r="H349" s="1" t="s">
        <v>14</v>
      </c>
      <c r="I349" s="1">
        <v>0.87479457682826622</v>
      </c>
      <c r="J349" s="18">
        <v>34</v>
      </c>
      <c r="K349" s="20">
        <v>14479</v>
      </c>
      <c r="L349" s="20">
        <v>0</v>
      </c>
      <c r="M349" s="9">
        <v>4841</v>
      </c>
      <c r="N349" s="9">
        <v>0</v>
      </c>
      <c r="O349" s="3"/>
    </row>
    <row r="350" spans="1:15" ht="38.25">
      <c r="A350" s="7">
        <v>2013</v>
      </c>
      <c r="B350" s="7">
        <v>2015</v>
      </c>
      <c r="C350" s="2">
        <v>13</v>
      </c>
      <c r="D350" s="4" t="s">
        <v>3133</v>
      </c>
      <c r="E350" s="5" t="s">
        <v>3765</v>
      </c>
      <c r="F350" s="16" t="s">
        <v>4210</v>
      </c>
      <c r="G350" s="5" t="s">
        <v>110</v>
      </c>
      <c r="H350" s="1" t="s">
        <v>2</v>
      </c>
      <c r="I350" s="1">
        <v>0.87304847986852918</v>
      </c>
      <c r="J350" s="18">
        <v>35</v>
      </c>
      <c r="K350" s="20">
        <v>2600</v>
      </c>
      <c r="L350" s="20">
        <v>0</v>
      </c>
      <c r="M350" s="9">
        <v>848</v>
      </c>
      <c r="N350" s="9">
        <v>0</v>
      </c>
      <c r="O350" s="3"/>
    </row>
    <row r="351" spans="1:15" ht="51" hidden="1">
      <c r="A351" s="7">
        <v>2013</v>
      </c>
      <c r="B351" s="7">
        <v>2015</v>
      </c>
      <c r="C351" s="2">
        <v>13</v>
      </c>
      <c r="D351" s="4" t="s">
        <v>3134</v>
      </c>
      <c r="E351" s="5" t="s">
        <v>3766</v>
      </c>
      <c r="F351" s="5" t="s">
        <v>3767</v>
      </c>
      <c r="G351" s="5" t="s">
        <v>102</v>
      </c>
      <c r="H351" s="1" t="s">
        <v>17</v>
      </c>
      <c r="I351" s="1">
        <v>0.87048069022185703</v>
      </c>
      <c r="J351" s="18">
        <v>36</v>
      </c>
      <c r="K351" s="20">
        <v>1700</v>
      </c>
      <c r="L351" s="20">
        <v>1750</v>
      </c>
      <c r="M351" s="9">
        <v>542</v>
      </c>
      <c r="N351" s="9">
        <v>0</v>
      </c>
      <c r="O351" s="3"/>
    </row>
    <row r="352" spans="1:15" ht="38.25" hidden="1">
      <c r="A352" s="7">
        <v>2013</v>
      </c>
      <c r="B352" s="7">
        <v>2015</v>
      </c>
      <c r="C352" s="2">
        <v>13</v>
      </c>
      <c r="D352" s="4" t="s">
        <v>3135</v>
      </c>
      <c r="E352" s="5" t="s">
        <v>3768</v>
      </c>
      <c r="F352" s="16" t="s">
        <v>4211</v>
      </c>
      <c r="G352" s="5" t="s">
        <v>102</v>
      </c>
      <c r="H352" s="1" t="s">
        <v>17</v>
      </c>
      <c r="I352" s="1">
        <v>0.86965899753492193</v>
      </c>
      <c r="J352" s="18">
        <v>37</v>
      </c>
      <c r="K352" s="20">
        <v>5000</v>
      </c>
      <c r="L352" s="20">
        <v>1500</v>
      </c>
      <c r="M352" s="9">
        <v>1552</v>
      </c>
      <c r="N352" s="9">
        <v>0</v>
      </c>
      <c r="O352" s="3"/>
    </row>
    <row r="353" spans="1:15" ht="38.25" hidden="1">
      <c r="A353" s="7">
        <v>2013</v>
      </c>
      <c r="B353" s="7">
        <v>2015</v>
      </c>
      <c r="C353" s="2">
        <v>13</v>
      </c>
      <c r="D353" s="4" t="s">
        <v>3136</v>
      </c>
      <c r="E353" s="5" t="s">
        <v>3769</v>
      </c>
      <c r="F353" s="5" t="s">
        <v>3770</v>
      </c>
      <c r="G353" s="5" t="s">
        <v>102</v>
      </c>
      <c r="H353" s="1" t="s">
        <v>17</v>
      </c>
      <c r="I353" s="1">
        <v>0.86616680361544784</v>
      </c>
      <c r="J353" s="18">
        <v>38</v>
      </c>
      <c r="K353" s="20">
        <v>4560</v>
      </c>
      <c r="L353" s="20">
        <v>1250</v>
      </c>
      <c r="M353" s="9">
        <v>1379</v>
      </c>
      <c r="N353" s="9">
        <v>0</v>
      </c>
      <c r="O353" s="3"/>
    </row>
    <row r="354" spans="1:15" ht="38.25" hidden="1">
      <c r="A354" s="7">
        <v>2013</v>
      </c>
      <c r="B354" s="7">
        <v>2015</v>
      </c>
      <c r="C354" s="2">
        <v>13</v>
      </c>
      <c r="D354" s="4" t="s">
        <v>3137</v>
      </c>
      <c r="E354" s="5" t="s">
        <v>3771</v>
      </c>
      <c r="F354" s="16" t="s">
        <v>4442</v>
      </c>
      <c r="G354" s="5" t="s">
        <v>106</v>
      </c>
      <c r="H354" s="1" t="s">
        <v>17</v>
      </c>
      <c r="I354" s="1">
        <v>0.86616680361544784</v>
      </c>
      <c r="J354" s="18">
        <v>38</v>
      </c>
      <c r="K354" s="20">
        <v>5885</v>
      </c>
      <c r="L354" s="20">
        <v>0</v>
      </c>
      <c r="M354" s="9">
        <v>1779</v>
      </c>
      <c r="N354" s="9">
        <v>0</v>
      </c>
      <c r="O354" s="3"/>
    </row>
    <row r="355" spans="1:15" ht="51" hidden="1">
      <c r="A355" s="7">
        <v>2013</v>
      </c>
      <c r="B355" s="7">
        <v>2015</v>
      </c>
      <c r="C355" s="2">
        <v>13</v>
      </c>
      <c r="D355" s="4" t="s">
        <v>3138</v>
      </c>
      <c r="E355" s="5" t="s">
        <v>3772</v>
      </c>
      <c r="F355" s="5" t="s">
        <v>3773</v>
      </c>
      <c r="G355" s="5" t="s">
        <v>46</v>
      </c>
      <c r="H355" s="1" t="s">
        <v>15</v>
      </c>
      <c r="I355" s="1">
        <v>0.86452341824157775</v>
      </c>
      <c r="J355" s="18">
        <v>39</v>
      </c>
      <c r="K355" s="20">
        <v>6081</v>
      </c>
      <c r="L355" s="20">
        <v>0</v>
      </c>
      <c r="M355" s="9">
        <v>1790</v>
      </c>
      <c r="N355" s="9">
        <v>0</v>
      </c>
      <c r="O355" s="3"/>
    </row>
    <row r="356" spans="1:15" ht="51" hidden="1">
      <c r="A356" s="7">
        <v>2013</v>
      </c>
      <c r="B356" s="7">
        <v>2015</v>
      </c>
      <c r="C356" s="2">
        <v>13</v>
      </c>
      <c r="D356" s="4" t="s">
        <v>3139</v>
      </c>
      <c r="E356" s="5" t="s">
        <v>3774</v>
      </c>
      <c r="F356" s="5" t="s">
        <v>3775</v>
      </c>
      <c r="G356" s="5" t="s">
        <v>56</v>
      </c>
      <c r="H356" s="1" t="s">
        <v>13</v>
      </c>
      <c r="I356" s="1">
        <v>0.86277732128184059</v>
      </c>
      <c r="J356" s="18">
        <v>40</v>
      </c>
      <c r="K356" s="20">
        <v>28430</v>
      </c>
      <c r="L356" s="20">
        <v>0</v>
      </c>
      <c r="M356" s="9">
        <v>8141</v>
      </c>
      <c r="N356" s="9">
        <v>0</v>
      </c>
      <c r="O356" s="3"/>
    </row>
    <row r="357" spans="1:15" ht="38.25" hidden="1">
      <c r="A357" s="7">
        <v>2013</v>
      </c>
      <c r="B357" s="7">
        <v>2014</v>
      </c>
      <c r="C357" s="2">
        <v>13</v>
      </c>
      <c r="D357" s="4" t="s">
        <v>3140</v>
      </c>
      <c r="E357" s="5" t="s">
        <v>3776</v>
      </c>
      <c r="F357" s="5" t="s">
        <v>3777</v>
      </c>
      <c r="G357" s="5" t="s">
        <v>2751</v>
      </c>
      <c r="H357" s="1" t="s">
        <v>4138</v>
      </c>
      <c r="I357" s="1">
        <v>0.86020953163516856</v>
      </c>
      <c r="J357" s="18">
        <v>41</v>
      </c>
      <c r="K357" s="20">
        <v>6574</v>
      </c>
      <c r="L357" s="20">
        <v>0</v>
      </c>
      <c r="M357" s="9">
        <v>0</v>
      </c>
      <c r="N357" s="9">
        <v>0</v>
      </c>
      <c r="O357" s="3" t="s">
        <v>1407</v>
      </c>
    </row>
    <row r="358" spans="1:15" ht="38.25" hidden="1">
      <c r="A358" s="7">
        <v>2013</v>
      </c>
      <c r="B358" s="7">
        <v>2016</v>
      </c>
      <c r="C358" s="2">
        <v>13</v>
      </c>
      <c r="D358" s="4" t="s">
        <v>3141</v>
      </c>
      <c r="E358" s="5" t="s">
        <v>3778</v>
      </c>
      <c r="F358" s="5" t="s">
        <v>3779</v>
      </c>
      <c r="G358" s="5" t="s">
        <v>109</v>
      </c>
      <c r="H358" s="1" t="s">
        <v>12</v>
      </c>
      <c r="I358" s="1">
        <v>0.8584634346754314</v>
      </c>
      <c r="J358" s="18">
        <v>42</v>
      </c>
      <c r="K358" s="20">
        <v>20150</v>
      </c>
      <c r="L358" s="20">
        <v>0</v>
      </c>
      <c r="M358" s="9">
        <v>5448</v>
      </c>
      <c r="N358" s="9">
        <v>0</v>
      </c>
      <c r="O358" s="3"/>
    </row>
    <row r="359" spans="1:15" ht="51" hidden="1">
      <c r="A359" s="7">
        <v>2013</v>
      </c>
      <c r="B359" s="7">
        <v>2015</v>
      </c>
      <c r="C359" s="2">
        <v>13</v>
      </c>
      <c r="D359" s="4" t="s">
        <v>3142</v>
      </c>
      <c r="E359" s="5" t="s">
        <v>3780</v>
      </c>
      <c r="F359" s="5" t="s">
        <v>3781</v>
      </c>
      <c r="G359" s="5" t="s">
        <v>89</v>
      </c>
      <c r="H359" s="1" t="s">
        <v>1</v>
      </c>
      <c r="I359" s="1">
        <v>0.8584634346754314</v>
      </c>
      <c r="J359" s="18">
        <v>42</v>
      </c>
      <c r="K359" s="20">
        <v>4991</v>
      </c>
      <c r="L359" s="20">
        <v>0</v>
      </c>
      <c r="M359" s="9">
        <v>1350</v>
      </c>
      <c r="N359" s="9">
        <v>0</v>
      </c>
      <c r="O359" s="3"/>
    </row>
    <row r="360" spans="1:15" ht="38.25" hidden="1">
      <c r="A360" s="7">
        <v>2013</v>
      </c>
      <c r="B360" s="7">
        <v>2015</v>
      </c>
      <c r="C360" s="2">
        <v>13</v>
      </c>
      <c r="D360" s="4" t="s">
        <v>3143</v>
      </c>
      <c r="E360" s="5" t="s">
        <v>3782</v>
      </c>
      <c r="F360" s="5" t="s">
        <v>3783</v>
      </c>
      <c r="G360" s="5" t="s">
        <v>3784</v>
      </c>
      <c r="H360" s="1" t="s">
        <v>22</v>
      </c>
      <c r="I360" s="1">
        <v>0.85589564502875926</v>
      </c>
      <c r="J360" s="18">
        <v>43</v>
      </c>
      <c r="K360" s="20">
        <v>4100</v>
      </c>
      <c r="L360" s="20">
        <v>0</v>
      </c>
      <c r="M360" s="9">
        <v>1076</v>
      </c>
      <c r="N360" s="9">
        <v>0</v>
      </c>
      <c r="O360" s="3"/>
    </row>
    <row r="361" spans="1:15" ht="38.25" hidden="1">
      <c r="A361" s="7">
        <v>2013</v>
      </c>
      <c r="B361" s="7">
        <v>2015</v>
      </c>
      <c r="C361" s="2">
        <v>13</v>
      </c>
      <c r="D361" s="4" t="s">
        <v>3144</v>
      </c>
      <c r="E361" s="5" t="s">
        <v>3785</v>
      </c>
      <c r="F361" s="5" t="s">
        <v>3786</v>
      </c>
      <c r="G361" s="5" t="s">
        <v>77</v>
      </c>
      <c r="H361" s="1" t="s">
        <v>18</v>
      </c>
      <c r="I361" s="1">
        <v>0.85076006573541496</v>
      </c>
      <c r="J361" s="18">
        <v>44</v>
      </c>
      <c r="K361" s="20">
        <v>3150</v>
      </c>
      <c r="L361" s="20">
        <v>0</v>
      </c>
      <c r="M361" s="9">
        <v>801</v>
      </c>
      <c r="N361" s="9">
        <v>0</v>
      </c>
      <c r="O361" s="3"/>
    </row>
    <row r="362" spans="1:15" ht="38.25" hidden="1">
      <c r="A362" s="7">
        <v>2013</v>
      </c>
      <c r="B362" s="7">
        <v>2015</v>
      </c>
      <c r="C362" s="2">
        <v>13</v>
      </c>
      <c r="D362" s="4" t="s">
        <v>3145</v>
      </c>
      <c r="E362" s="5" t="s">
        <v>3787</v>
      </c>
      <c r="F362" s="5" t="s">
        <v>3788</v>
      </c>
      <c r="G362" s="5" t="s">
        <v>51</v>
      </c>
      <c r="H362" s="1" t="s">
        <v>14</v>
      </c>
      <c r="I362" s="1">
        <v>0.84911668036154486</v>
      </c>
      <c r="J362" s="18">
        <v>45</v>
      </c>
      <c r="K362" s="20">
        <v>14405</v>
      </c>
      <c r="L362" s="20">
        <v>2200</v>
      </c>
      <c r="M362" s="9">
        <v>3549</v>
      </c>
      <c r="N362" s="9">
        <v>0</v>
      </c>
      <c r="O362" s="3"/>
    </row>
    <row r="363" spans="1:15" ht="51" hidden="1">
      <c r="A363" s="7">
        <v>2013</v>
      </c>
      <c r="B363" s="7">
        <v>2015</v>
      </c>
      <c r="C363" s="2">
        <v>13</v>
      </c>
      <c r="D363" s="4" t="s">
        <v>3146</v>
      </c>
      <c r="E363" s="5" t="s">
        <v>3789</v>
      </c>
      <c r="F363" s="16" t="s">
        <v>4212</v>
      </c>
      <c r="G363" s="5" t="s">
        <v>103</v>
      </c>
      <c r="H363" s="1" t="s">
        <v>17</v>
      </c>
      <c r="I363" s="1">
        <v>0.84737058340180771</v>
      </c>
      <c r="J363" s="18">
        <v>46</v>
      </c>
      <c r="K363" s="20">
        <v>6600</v>
      </c>
      <c r="L363" s="20">
        <v>0</v>
      </c>
      <c r="M363" s="9">
        <v>1573</v>
      </c>
      <c r="N363" s="9">
        <v>0</v>
      </c>
      <c r="O363" s="3"/>
    </row>
    <row r="364" spans="1:15" ht="38.25" hidden="1">
      <c r="A364" s="7">
        <v>2013</v>
      </c>
      <c r="B364" s="7">
        <v>2015</v>
      </c>
      <c r="C364" s="2">
        <v>13</v>
      </c>
      <c r="D364" s="4" t="s">
        <v>3147</v>
      </c>
      <c r="E364" s="5" t="s">
        <v>3790</v>
      </c>
      <c r="F364" s="5" t="s">
        <v>3791</v>
      </c>
      <c r="G364" s="5" t="s">
        <v>77</v>
      </c>
      <c r="H364" s="1" t="s">
        <v>18</v>
      </c>
      <c r="I364" s="1">
        <v>0.84737058340180771</v>
      </c>
      <c r="J364" s="18">
        <v>46</v>
      </c>
      <c r="K364" s="20">
        <v>3590</v>
      </c>
      <c r="L364" s="20">
        <v>0</v>
      </c>
      <c r="M364" s="9">
        <v>856</v>
      </c>
      <c r="N364" s="9">
        <v>0</v>
      </c>
      <c r="O364" s="3"/>
    </row>
    <row r="365" spans="1:15" ht="25.5" hidden="1">
      <c r="A365" s="7">
        <v>2013</v>
      </c>
      <c r="B365" s="7">
        <v>2015</v>
      </c>
      <c r="C365" s="2">
        <v>13</v>
      </c>
      <c r="D365" s="4" t="s">
        <v>3148</v>
      </c>
      <c r="E365" s="5" t="s">
        <v>3792</v>
      </c>
      <c r="F365" s="5" t="s">
        <v>3793</v>
      </c>
      <c r="G365" s="5" t="s">
        <v>7</v>
      </c>
      <c r="H365" s="1" t="s">
        <v>17</v>
      </c>
      <c r="I365" s="1">
        <v>0.84737058340180771</v>
      </c>
      <c r="J365" s="18">
        <v>46</v>
      </c>
      <c r="K365" s="20">
        <v>5300</v>
      </c>
      <c r="L365" s="20">
        <v>0</v>
      </c>
      <c r="M365" s="9">
        <v>1264</v>
      </c>
      <c r="N365" s="9">
        <v>0</v>
      </c>
      <c r="O365" s="3"/>
    </row>
    <row r="366" spans="1:15" ht="25.5" hidden="1">
      <c r="A366" s="7">
        <v>2013</v>
      </c>
      <c r="B366" s="7">
        <v>2014</v>
      </c>
      <c r="C366" s="2">
        <v>13</v>
      </c>
      <c r="D366" s="4" t="s">
        <v>3149</v>
      </c>
      <c r="E366" s="5" t="s">
        <v>3794</v>
      </c>
      <c r="F366" s="5" t="s">
        <v>3795</v>
      </c>
      <c r="G366" s="5" t="s">
        <v>102</v>
      </c>
      <c r="H366" s="1" t="s">
        <v>17</v>
      </c>
      <c r="I366" s="1">
        <v>0.84480279375513556</v>
      </c>
      <c r="J366" s="18">
        <v>47</v>
      </c>
      <c r="K366" s="20">
        <v>2800</v>
      </c>
      <c r="L366" s="20">
        <v>1030</v>
      </c>
      <c r="M366" s="9">
        <v>645</v>
      </c>
      <c r="N366" s="9">
        <v>0</v>
      </c>
      <c r="O366" s="3"/>
    </row>
    <row r="367" spans="1:15" ht="63.75" hidden="1">
      <c r="A367" s="7">
        <v>2013</v>
      </c>
      <c r="B367" s="7">
        <v>2015</v>
      </c>
      <c r="C367" s="2">
        <v>13</v>
      </c>
      <c r="D367" s="4" t="s">
        <v>3150</v>
      </c>
      <c r="E367" s="5" t="s">
        <v>3796</v>
      </c>
      <c r="F367" s="5" t="s">
        <v>3797</v>
      </c>
      <c r="G367" s="5" t="s">
        <v>52</v>
      </c>
      <c r="H367" s="1" t="s">
        <v>18</v>
      </c>
      <c r="I367" s="1">
        <v>0.84305669679539852</v>
      </c>
      <c r="J367" s="18">
        <v>48</v>
      </c>
      <c r="K367" s="20">
        <v>6217</v>
      </c>
      <c r="L367" s="20">
        <v>2200</v>
      </c>
      <c r="M367" s="9">
        <v>1383</v>
      </c>
      <c r="N367" s="9">
        <v>0</v>
      </c>
      <c r="O367" s="3"/>
    </row>
    <row r="368" spans="1:15" ht="38.25" hidden="1">
      <c r="A368" s="7">
        <v>2013</v>
      </c>
      <c r="B368" s="7">
        <v>2014</v>
      </c>
      <c r="C368" s="2">
        <v>13</v>
      </c>
      <c r="D368" s="4" t="s">
        <v>3151</v>
      </c>
      <c r="E368" s="5" t="s">
        <v>3798</v>
      </c>
      <c r="F368" s="5" t="s">
        <v>3799</v>
      </c>
      <c r="G368" s="5" t="s">
        <v>105</v>
      </c>
      <c r="H368" s="1" t="s">
        <v>14</v>
      </c>
      <c r="I368" s="1">
        <v>0.83884552177485627</v>
      </c>
      <c r="J368" s="18">
        <v>49</v>
      </c>
      <c r="K368" s="20">
        <v>14990</v>
      </c>
      <c r="L368" s="20">
        <v>0</v>
      </c>
      <c r="M368" s="9">
        <v>3213</v>
      </c>
      <c r="N368" s="9">
        <v>0</v>
      </c>
      <c r="O368" s="3"/>
    </row>
    <row r="369" spans="1:15" ht="38.25" hidden="1">
      <c r="A369" s="7">
        <v>2013</v>
      </c>
      <c r="B369" s="7">
        <v>2015</v>
      </c>
      <c r="C369" s="2">
        <v>13</v>
      </c>
      <c r="D369" s="4" t="s">
        <v>3152</v>
      </c>
      <c r="E369" s="5" t="s">
        <v>3800</v>
      </c>
      <c r="F369" s="5" t="s">
        <v>3801</v>
      </c>
      <c r="G369" s="5" t="s">
        <v>112</v>
      </c>
      <c r="H369" s="1" t="s">
        <v>11</v>
      </c>
      <c r="I369" s="1">
        <v>0.83884552177485627</v>
      </c>
      <c r="J369" s="18">
        <v>49</v>
      </c>
      <c r="K369" s="20">
        <v>10568</v>
      </c>
      <c r="L369" s="20">
        <v>0</v>
      </c>
      <c r="M369" s="9">
        <v>2265</v>
      </c>
      <c r="N369" s="9">
        <v>0</v>
      </c>
      <c r="O369" s="3"/>
    </row>
    <row r="370" spans="1:15" ht="38.25" hidden="1">
      <c r="A370" s="7">
        <v>2013</v>
      </c>
      <c r="B370" s="7">
        <v>2015</v>
      </c>
      <c r="C370" s="2">
        <v>13</v>
      </c>
      <c r="D370" s="4" t="s">
        <v>3153</v>
      </c>
      <c r="E370" s="5" t="s">
        <v>3802</v>
      </c>
      <c r="F370" s="5" t="s">
        <v>3803</v>
      </c>
      <c r="G370" s="5" t="s">
        <v>52</v>
      </c>
      <c r="H370" s="1" t="s">
        <v>18</v>
      </c>
      <c r="I370" s="1">
        <v>0.83535332785538197</v>
      </c>
      <c r="J370" s="18">
        <v>50</v>
      </c>
      <c r="K370" s="20">
        <v>11188</v>
      </c>
      <c r="L370" s="20">
        <v>0</v>
      </c>
      <c r="M370" s="9">
        <v>2309</v>
      </c>
      <c r="N370" s="9">
        <v>0</v>
      </c>
      <c r="O370" s="3"/>
    </row>
    <row r="371" spans="1:15" ht="25.5" hidden="1">
      <c r="A371" s="7">
        <v>2013</v>
      </c>
      <c r="B371" s="7">
        <v>2015</v>
      </c>
      <c r="C371" s="2">
        <v>13</v>
      </c>
      <c r="D371" s="4" t="s">
        <v>3154</v>
      </c>
      <c r="E371" s="5" t="s">
        <v>3804</v>
      </c>
      <c r="F371" s="16" t="s">
        <v>4213</v>
      </c>
      <c r="G371" s="5" t="s">
        <v>103</v>
      </c>
      <c r="H371" s="1" t="s">
        <v>17</v>
      </c>
      <c r="I371" s="1">
        <v>0.83114215283483983</v>
      </c>
      <c r="J371" s="18">
        <v>51</v>
      </c>
      <c r="K371" s="20">
        <v>3250</v>
      </c>
      <c r="L371" s="20">
        <v>2000</v>
      </c>
      <c r="M371" s="9">
        <v>645</v>
      </c>
      <c r="N371" s="9">
        <v>0</v>
      </c>
      <c r="O371" s="3"/>
    </row>
    <row r="372" spans="1:15" ht="38.25" hidden="1">
      <c r="A372" s="7">
        <v>2013</v>
      </c>
      <c r="B372" s="7">
        <v>2015</v>
      </c>
      <c r="C372" s="2">
        <v>13</v>
      </c>
      <c r="D372" s="4" t="s">
        <v>3155</v>
      </c>
      <c r="E372" s="5" t="s">
        <v>3805</v>
      </c>
      <c r="F372" s="5" t="s">
        <v>3806</v>
      </c>
      <c r="G372" s="5" t="s">
        <v>77</v>
      </c>
      <c r="H372" s="1" t="s">
        <v>18</v>
      </c>
      <c r="I372" s="1">
        <v>0.83114215283483983</v>
      </c>
      <c r="J372" s="18">
        <v>51</v>
      </c>
      <c r="K372" s="20">
        <v>8800</v>
      </c>
      <c r="L372" s="20">
        <v>0</v>
      </c>
      <c r="M372" s="9">
        <v>1746</v>
      </c>
      <c r="N372" s="9">
        <v>0</v>
      </c>
      <c r="O372" s="3"/>
    </row>
    <row r="373" spans="1:15" ht="25.5" hidden="1">
      <c r="A373" s="7">
        <v>2013</v>
      </c>
      <c r="B373" s="7">
        <v>2015</v>
      </c>
      <c r="C373" s="2">
        <v>13</v>
      </c>
      <c r="D373" s="4" t="s">
        <v>3156</v>
      </c>
      <c r="E373" s="5" t="s">
        <v>3807</v>
      </c>
      <c r="F373" s="5" t="s">
        <v>3808</v>
      </c>
      <c r="G373" s="5" t="s">
        <v>77</v>
      </c>
      <c r="H373" s="1" t="s">
        <v>18</v>
      </c>
      <c r="I373" s="1">
        <v>0.83114215283483983</v>
      </c>
      <c r="J373" s="18">
        <v>51</v>
      </c>
      <c r="K373" s="20">
        <v>5120</v>
      </c>
      <c r="L373" s="20">
        <v>0</v>
      </c>
      <c r="M373" s="9">
        <v>1016</v>
      </c>
      <c r="N373" s="9">
        <v>0</v>
      </c>
      <c r="O373" s="3"/>
    </row>
    <row r="374" spans="1:15" ht="25.5" hidden="1">
      <c r="A374" s="7">
        <v>2012</v>
      </c>
      <c r="B374" s="7">
        <v>2014</v>
      </c>
      <c r="C374" s="2">
        <v>1</v>
      </c>
      <c r="D374" s="4" t="s">
        <v>1419</v>
      </c>
      <c r="E374" s="5" t="s">
        <v>1981</v>
      </c>
      <c r="F374" s="5" t="s">
        <v>1363</v>
      </c>
      <c r="G374" s="5" t="s">
        <v>58</v>
      </c>
      <c r="H374" s="1" t="s">
        <v>14</v>
      </c>
      <c r="I374" s="1">
        <v>1</v>
      </c>
      <c r="J374" s="18">
        <v>1</v>
      </c>
      <c r="K374" s="20">
        <v>13500</v>
      </c>
      <c r="L374" s="20">
        <v>10000</v>
      </c>
      <c r="M374" s="9">
        <v>8149</v>
      </c>
      <c r="N374" s="9">
        <v>4833</v>
      </c>
      <c r="O374" s="3"/>
    </row>
    <row r="375" spans="1:15" ht="25.5">
      <c r="A375" s="7">
        <v>2012</v>
      </c>
      <c r="B375" s="7">
        <v>2015</v>
      </c>
      <c r="C375" s="2">
        <v>1</v>
      </c>
      <c r="D375" s="4" t="s">
        <v>1420</v>
      </c>
      <c r="E375" s="5" t="s">
        <v>1982</v>
      </c>
      <c r="F375" s="5" t="s">
        <v>3809</v>
      </c>
      <c r="G375" s="5" t="s">
        <v>38</v>
      </c>
      <c r="H375" s="1" t="s">
        <v>2</v>
      </c>
      <c r="I375" s="1">
        <v>0.99265314569536434</v>
      </c>
      <c r="J375" s="18">
        <v>2</v>
      </c>
      <c r="K375" s="20">
        <v>14550</v>
      </c>
      <c r="L375" s="20">
        <v>4000</v>
      </c>
      <c r="M375" s="9">
        <v>8557</v>
      </c>
      <c r="N375" s="9">
        <v>1884</v>
      </c>
      <c r="O375" s="3"/>
    </row>
    <row r="376" spans="1:15" ht="25.5" hidden="1">
      <c r="A376" s="7">
        <v>2012</v>
      </c>
      <c r="B376" s="7">
        <v>2014</v>
      </c>
      <c r="C376" s="2">
        <v>1</v>
      </c>
      <c r="D376" s="4" t="s">
        <v>1421</v>
      </c>
      <c r="E376" s="5" t="s">
        <v>1983</v>
      </c>
      <c r="F376" s="16" t="s">
        <v>4214</v>
      </c>
      <c r="G376" s="5" t="s">
        <v>41</v>
      </c>
      <c r="H376" s="1" t="s">
        <v>1</v>
      </c>
      <c r="I376" s="1">
        <v>0.99182533112582771</v>
      </c>
      <c r="J376" s="18">
        <v>3</v>
      </c>
      <c r="K376" s="20">
        <v>17560</v>
      </c>
      <c r="L376" s="20">
        <v>3000</v>
      </c>
      <c r="M376" s="9">
        <v>10055</v>
      </c>
      <c r="N376" s="9">
        <v>1375</v>
      </c>
      <c r="O376" s="3"/>
    </row>
    <row r="377" spans="1:15" ht="25.5" hidden="1">
      <c r="A377" s="7">
        <v>2012</v>
      </c>
      <c r="B377" s="7">
        <v>2014</v>
      </c>
      <c r="C377" s="2">
        <v>1</v>
      </c>
      <c r="D377" s="4" t="s">
        <v>1422</v>
      </c>
      <c r="E377" s="5" t="s">
        <v>1984</v>
      </c>
      <c r="F377" s="5" t="s">
        <v>3810</v>
      </c>
      <c r="G377" s="5" t="s">
        <v>41</v>
      </c>
      <c r="H377" s="1" t="s">
        <v>1</v>
      </c>
      <c r="I377" s="1">
        <v>0.99016970198675491</v>
      </c>
      <c r="J377" s="18">
        <v>4</v>
      </c>
      <c r="K377" s="20">
        <v>10000</v>
      </c>
      <c r="L377" s="20">
        <v>0</v>
      </c>
      <c r="M377" s="9">
        <v>5571</v>
      </c>
      <c r="N377" s="9">
        <v>0</v>
      </c>
      <c r="O377" s="3"/>
    </row>
    <row r="378" spans="1:15" ht="25.5" hidden="1">
      <c r="A378" s="7">
        <v>2012</v>
      </c>
      <c r="B378" s="7">
        <v>2014</v>
      </c>
      <c r="C378" s="2">
        <v>1</v>
      </c>
      <c r="D378" s="4" t="s">
        <v>1423</v>
      </c>
      <c r="E378" s="5" t="s">
        <v>1985</v>
      </c>
      <c r="F378" s="16" t="s">
        <v>4215</v>
      </c>
      <c r="G378" s="5" t="s">
        <v>41</v>
      </c>
      <c r="H378" s="1" t="s">
        <v>1</v>
      </c>
      <c r="I378" s="1">
        <v>0.98675496688741726</v>
      </c>
      <c r="J378" s="18">
        <v>5</v>
      </c>
      <c r="K378" s="20">
        <v>8000</v>
      </c>
      <c r="L378" s="20">
        <v>0</v>
      </c>
      <c r="M378" s="9">
        <v>4332</v>
      </c>
      <c r="N378" s="9">
        <v>0</v>
      </c>
      <c r="O378" s="3"/>
    </row>
    <row r="379" spans="1:15" ht="25.5" hidden="1">
      <c r="A379" s="4">
        <v>2012</v>
      </c>
      <c r="B379" s="4">
        <v>2015</v>
      </c>
      <c r="C379" s="2">
        <v>1</v>
      </c>
      <c r="D379" s="4" t="s">
        <v>1424</v>
      </c>
      <c r="E379" s="5" t="s">
        <v>1986</v>
      </c>
      <c r="F379" s="16" t="s">
        <v>4216</v>
      </c>
      <c r="G379" s="5" t="s">
        <v>41</v>
      </c>
      <c r="H379" s="1" t="s">
        <v>1</v>
      </c>
      <c r="I379" s="2">
        <v>0.98230546357615911</v>
      </c>
      <c r="J379" s="19">
        <v>6</v>
      </c>
      <c r="K379" s="20">
        <v>11200</v>
      </c>
      <c r="L379" s="20">
        <v>5000</v>
      </c>
      <c r="M379" s="9">
        <v>5891</v>
      </c>
      <c r="N379" s="9">
        <v>2106</v>
      </c>
      <c r="O379" s="3"/>
    </row>
    <row r="380" spans="1:15" hidden="1">
      <c r="A380" s="4">
        <v>2012</v>
      </c>
      <c r="B380" s="4">
        <v>2014</v>
      </c>
      <c r="C380" s="2">
        <v>1</v>
      </c>
      <c r="D380" s="4" t="s">
        <v>1425</v>
      </c>
      <c r="E380" s="5" t="s">
        <v>1987</v>
      </c>
      <c r="F380" s="5" t="s">
        <v>3811</v>
      </c>
      <c r="G380" s="5" t="s">
        <v>39</v>
      </c>
      <c r="H380" s="1" t="s">
        <v>13</v>
      </c>
      <c r="I380" s="2">
        <v>0.98002897350993368</v>
      </c>
      <c r="J380" s="19">
        <v>7</v>
      </c>
      <c r="K380" s="20">
        <v>23520</v>
      </c>
      <c r="L380" s="20">
        <v>7500</v>
      </c>
      <c r="M380" s="9">
        <v>12007</v>
      </c>
      <c r="N380" s="9">
        <v>3065</v>
      </c>
      <c r="O380" s="3"/>
    </row>
    <row r="381" spans="1:15" ht="25.5" hidden="1">
      <c r="A381" s="4">
        <v>2012</v>
      </c>
      <c r="B381" s="4">
        <v>2015</v>
      </c>
      <c r="C381" s="2">
        <v>1</v>
      </c>
      <c r="D381" s="4" t="s">
        <v>1426</v>
      </c>
      <c r="E381" s="5" t="s">
        <v>1988</v>
      </c>
      <c r="F381" s="5" t="s">
        <v>2525</v>
      </c>
      <c r="G381" s="5" t="s">
        <v>9</v>
      </c>
      <c r="H381" s="1" t="s">
        <v>13</v>
      </c>
      <c r="I381" s="2">
        <v>0.97909768211920534</v>
      </c>
      <c r="J381" s="19">
        <v>8</v>
      </c>
      <c r="K381" s="20">
        <v>4800</v>
      </c>
      <c r="L381" s="20">
        <v>2000</v>
      </c>
      <c r="M381" s="9">
        <v>2376</v>
      </c>
      <c r="N381" s="9">
        <v>793</v>
      </c>
      <c r="O381" s="3"/>
    </row>
    <row r="382" spans="1:15" ht="25.5" hidden="1">
      <c r="A382" s="4">
        <v>2012</v>
      </c>
      <c r="B382" s="4">
        <v>2014</v>
      </c>
      <c r="C382" s="2">
        <v>1</v>
      </c>
      <c r="D382" s="4" t="s">
        <v>1427</v>
      </c>
      <c r="E382" s="5" t="s">
        <v>1989</v>
      </c>
      <c r="F382" s="5" t="s">
        <v>1326</v>
      </c>
      <c r="G382" s="5" t="s">
        <v>39</v>
      </c>
      <c r="H382" s="1" t="s">
        <v>13</v>
      </c>
      <c r="I382" s="2">
        <v>0.97413079470198671</v>
      </c>
      <c r="J382" s="19">
        <v>9</v>
      </c>
      <c r="K382" s="20">
        <v>18360</v>
      </c>
      <c r="L382" s="20">
        <v>9000</v>
      </c>
      <c r="M382" s="9">
        <v>8803</v>
      </c>
      <c r="N382" s="9">
        <v>3455</v>
      </c>
      <c r="O382" s="3"/>
    </row>
    <row r="383" spans="1:15" ht="38.25">
      <c r="A383" s="4">
        <v>2012</v>
      </c>
      <c r="B383" s="4">
        <v>2015</v>
      </c>
      <c r="C383" s="2">
        <v>1</v>
      </c>
      <c r="D383" s="4" t="s">
        <v>1428</v>
      </c>
      <c r="E383" s="5" t="s">
        <v>1990</v>
      </c>
      <c r="F383" s="5" t="s">
        <v>2526</v>
      </c>
      <c r="G383" s="5" t="s">
        <v>38</v>
      </c>
      <c r="H383" s="1" t="s">
        <v>2</v>
      </c>
      <c r="I383" s="2">
        <v>0.97340645695364225</v>
      </c>
      <c r="J383" s="19">
        <v>10</v>
      </c>
      <c r="K383" s="20">
        <v>16000</v>
      </c>
      <c r="L383" s="20">
        <v>5000</v>
      </c>
      <c r="M383" s="9">
        <v>7423</v>
      </c>
      <c r="N383" s="9">
        <v>0</v>
      </c>
      <c r="O383" s="3"/>
    </row>
    <row r="384" spans="1:15" ht="38.25">
      <c r="A384" s="4">
        <v>2012</v>
      </c>
      <c r="B384" s="4">
        <v>2014</v>
      </c>
      <c r="C384" s="2">
        <v>1</v>
      </c>
      <c r="D384" s="4" t="s">
        <v>1430</v>
      </c>
      <c r="E384" s="5" t="s">
        <v>1992</v>
      </c>
      <c r="F384" s="5" t="s">
        <v>3812</v>
      </c>
      <c r="G384" s="5" t="s">
        <v>38</v>
      </c>
      <c r="H384" s="1" t="s">
        <v>2</v>
      </c>
      <c r="I384" s="2">
        <v>0.97268211920529812</v>
      </c>
      <c r="J384" s="19">
        <v>11</v>
      </c>
      <c r="K384" s="20">
        <v>17273</v>
      </c>
      <c r="L384" s="20">
        <v>2000</v>
      </c>
      <c r="M384" s="9">
        <v>7746</v>
      </c>
      <c r="N384" s="9">
        <v>0</v>
      </c>
      <c r="O384" s="3"/>
    </row>
    <row r="385" spans="1:15" ht="25.5">
      <c r="A385" s="4">
        <v>2012</v>
      </c>
      <c r="B385" s="4">
        <v>2015</v>
      </c>
      <c r="C385" s="2">
        <v>1</v>
      </c>
      <c r="D385" s="4" t="s">
        <v>1429</v>
      </c>
      <c r="E385" s="5" t="s">
        <v>1991</v>
      </c>
      <c r="F385" s="5" t="s">
        <v>2527</v>
      </c>
      <c r="G385" s="5" t="s">
        <v>38</v>
      </c>
      <c r="H385" s="1" t="s">
        <v>2</v>
      </c>
      <c r="I385" s="2">
        <v>0.97268211920529812</v>
      </c>
      <c r="J385" s="19">
        <v>11</v>
      </c>
      <c r="K385" s="20">
        <v>11930</v>
      </c>
      <c r="L385" s="20">
        <v>7000</v>
      </c>
      <c r="M385" s="9">
        <v>5350</v>
      </c>
      <c r="N385" s="9">
        <v>0</v>
      </c>
      <c r="O385" s="3"/>
    </row>
    <row r="386" spans="1:15" ht="38.25" hidden="1">
      <c r="A386" s="4">
        <v>2012</v>
      </c>
      <c r="B386" s="4">
        <v>2015</v>
      </c>
      <c r="C386" s="2">
        <v>1</v>
      </c>
      <c r="D386" s="4" t="s">
        <v>1431</v>
      </c>
      <c r="E386" s="5" t="s">
        <v>1993</v>
      </c>
      <c r="F386" s="5" t="s">
        <v>1365</v>
      </c>
      <c r="G386" s="5" t="s">
        <v>41</v>
      </c>
      <c r="H386" s="1" t="s">
        <v>1</v>
      </c>
      <c r="I386" s="2">
        <v>0.97123344370860931</v>
      </c>
      <c r="J386" s="19">
        <v>12</v>
      </c>
      <c r="K386" s="20">
        <v>28000</v>
      </c>
      <c r="L386" s="20">
        <v>9000</v>
      </c>
      <c r="M386" s="9">
        <v>12121</v>
      </c>
      <c r="N386" s="9">
        <v>0</v>
      </c>
      <c r="O386" s="3"/>
    </row>
    <row r="387" spans="1:15" ht="25.5" hidden="1">
      <c r="A387" s="4">
        <v>2012</v>
      </c>
      <c r="B387" s="4">
        <v>2014</v>
      </c>
      <c r="C387" s="2">
        <v>1</v>
      </c>
      <c r="D387" s="4" t="s">
        <v>1432</v>
      </c>
      <c r="E387" s="5" t="s">
        <v>1994</v>
      </c>
      <c r="F387" s="16" t="s">
        <v>4217</v>
      </c>
      <c r="G387" s="5" t="s">
        <v>113</v>
      </c>
      <c r="H387" s="1" t="s">
        <v>11</v>
      </c>
      <c r="I387" s="2">
        <v>0.96968129139072845</v>
      </c>
      <c r="J387" s="19">
        <v>13</v>
      </c>
      <c r="K387" s="20">
        <v>14139</v>
      </c>
      <c r="L387" s="20">
        <v>0</v>
      </c>
      <c r="M387" s="9">
        <v>5901</v>
      </c>
      <c r="N387" s="9">
        <v>0</v>
      </c>
      <c r="O387" s="3"/>
    </row>
    <row r="388" spans="1:15" ht="38.25">
      <c r="A388" s="4">
        <v>2012</v>
      </c>
      <c r="B388" s="4">
        <v>2015</v>
      </c>
      <c r="C388" s="2">
        <v>1</v>
      </c>
      <c r="D388" s="4" t="s">
        <v>1433</v>
      </c>
      <c r="E388" s="5" t="s">
        <v>1995</v>
      </c>
      <c r="F388" s="5" t="s">
        <v>3813</v>
      </c>
      <c r="G388" s="5" t="s">
        <v>38</v>
      </c>
      <c r="H388" s="1" t="s">
        <v>2</v>
      </c>
      <c r="I388" s="2">
        <v>0.96678394039735105</v>
      </c>
      <c r="J388" s="19">
        <v>14</v>
      </c>
      <c r="K388" s="20">
        <v>10480</v>
      </c>
      <c r="L388" s="20">
        <v>11200</v>
      </c>
      <c r="M388" s="9">
        <v>4211</v>
      </c>
      <c r="N388" s="9">
        <v>0</v>
      </c>
      <c r="O388" s="3"/>
    </row>
    <row r="389" spans="1:15" ht="25.5" hidden="1">
      <c r="A389" s="4">
        <v>2012</v>
      </c>
      <c r="B389" s="4">
        <v>2014</v>
      </c>
      <c r="C389" s="2">
        <v>1</v>
      </c>
      <c r="D389" s="4" t="s">
        <v>1434</v>
      </c>
      <c r="E389" s="5" t="s">
        <v>1996</v>
      </c>
      <c r="F389" s="16" t="s">
        <v>4218</v>
      </c>
      <c r="G389" s="5" t="s">
        <v>42</v>
      </c>
      <c r="H389" s="1" t="s">
        <v>14</v>
      </c>
      <c r="I389" s="2">
        <v>0.96533526490066235</v>
      </c>
      <c r="J389" s="19">
        <v>15</v>
      </c>
      <c r="K389" s="20">
        <v>14800</v>
      </c>
      <c r="L389" s="20">
        <v>2900</v>
      </c>
      <c r="M389" s="9">
        <v>5718</v>
      </c>
      <c r="N389" s="9">
        <v>0</v>
      </c>
      <c r="O389" s="3"/>
    </row>
    <row r="390" spans="1:15" ht="25.5">
      <c r="A390" s="4">
        <v>2012</v>
      </c>
      <c r="B390" s="4">
        <v>2014</v>
      </c>
      <c r="C390" s="2">
        <v>1</v>
      </c>
      <c r="D390" s="4" t="s">
        <v>1435</v>
      </c>
      <c r="E390" s="5" t="s">
        <v>35</v>
      </c>
      <c r="F390" s="5" t="s">
        <v>3814</v>
      </c>
      <c r="G390" s="5" t="s">
        <v>38</v>
      </c>
      <c r="H390" s="1" t="s">
        <v>2</v>
      </c>
      <c r="I390" s="2">
        <v>0.96378311258278149</v>
      </c>
      <c r="J390" s="19">
        <v>16</v>
      </c>
      <c r="K390" s="20">
        <v>4370</v>
      </c>
      <c r="L390" s="20">
        <v>0</v>
      </c>
      <c r="M390" s="9">
        <v>1621</v>
      </c>
      <c r="N390" s="9">
        <v>0</v>
      </c>
      <c r="O390" s="3"/>
    </row>
    <row r="391" spans="1:15" ht="38.25" hidden="1">
      <c r="A391" s="4">
        <v>2012</v>
      </c>
      <c r="B391" s="4">
        <v>2015</v>
      </c>
      <c r="C391" s="2">
        <v>1</v>
      </c>
      <c r="D391" s="4" t="s">
        <v>1436</v>
      </c>
      <c r="E391" s="5" t="s">
        <v>1997</v>
      </c>
      <c r="F391" s="5" t="s">
        <v>2528</v>
      </c>
      <c r="G391" s="5" t="s">
        <v>41</v>
      </c>
      <c r="H391" s="1" t="s">
        <v>1</v>
      </c>
      <c r="I391" s="2">
        <v>0.96233443708609268</v>
      </c>
      <c r="J391" s="19">
        <v>17</v>
      </c>
      <c r="K391" s="20">
        <v>11000</v>
      </c>
      <c r="L391" s="20">
        <v>6000</v>
      </c>
      <c r="M391" s="9">
        <v>3908</v>
      </c>
      <c r="N391" s="9">
        <v>0</v>
      </c>
      <c r="O391" s="3"/>
    </row>
    <row r="392" spans="1:15" ht="38.25" hidden="1">
      <c r="A392" s="4">
        <v>2012</v>
      </c>
      <c r="B392" s="4">
        <v>2014</v>
      </c>
      <c r="C392" s="2">
        <v>1</v>
      </c>
      <c r="D392" s="4" t="s">
        <v>1437</v>
      </c>
      <c r="E392" s="5" t="s">
        <v>1998</v>
      </c>
      <c r="F392" s="5" t="s">
        <v>3815</v>
      </c>
      <c r="G392" s="5" t="s">
        <v>41</v>
      </c>
      <c r="H392" s="1" t="s">
        <v>1</v>
      </c>
      <c r="I392" s="2">
        <v>0.95933360927152311</v>
      </c>
      <c r="J392" s="19">
        <v>18</v>
      </c>
      <c r="K392" s="20">
        <v>7000</v>
      </c>
      <c r="L392" s="20">
        <v>0</v>
      </c>
      <c r="M392" s="9">
        <v>2378</v>
      </c>
      <c r="N392" s="9">
        <v>0</v>
      </c>
      <c r="O392" s="3"/>
    </row>
    <row r="393" spans="1:15" ht="51" hidden="1">
      <c r="A393" s="4">
        <v>2012</v>
      </c>
      <c r="B393" s="4">
        <v>2014</v>
      </c>
      <c r="C393" s="2">
        <v>1</v>
      </c>
      <c r="D393" s="4" t="s">
        <v>1438</v>
      </c>
      <c r="E393" s="5" t="s">
        <v>1999</v>
      </c>
      <c r="F393" s="16" t="s">
        <v>4455</v>
      </c>
      <c r="G393" s="5" t="s">
        <v>41</v>
      </c>
      <c r="H393" s="1" t="s">
        <v>1</v>
      </c>
      <c r="I393" s="2">
        <v>0.95860927152317865</v>
      </c>
      <c r="J393" s="19">
        <v>19</v>
      </c>
      <c r="K393" s="20">
        <v>7133</v>
      </c>
      <c r="L393" s="20">
        <v>2650</v>
      </c>
      <c r="M393" s="9">
        <v>2313</v>
      </c>
      <c r="N393" s="9">
        <v>0</v>
      </c>
      <c r="O393" s="3"/>
    </row>
    <row r="394" spans="1:15" ht="25.5">
      <c r="A394" s="4">
        <v>2012</v>
      </c>
      <c r="B394" s="4">
        <v>2014</v>
      </c>
      <c r="C394" s="2">
        <v>1</v>
      </c>
      <c r="D394" s="4" t="s">
        <v>1439</v>
      </c>
      <c r="E394" s="5" t="s">
        <v>2000</v>
      </c>
      <c r="F394" s="5" t="s">
        <v>2529</v>
      </c>
      <c r="G394" s="5" t="s">
        <v>38</v>
      </c>
      <c r="H394" s="1" t="s">
        <v>2</v>
      </c>
      <c r="I394" s="2">
        <v>0.95788493377483452</v>
      </c>
      <c r="J394" s="19">
        <v>20</v>
      </c>
      <c r="K394" s="20">
        <v>3900</v>
      </c>
      <c r="L394" s="20">
        <v>0</v>
      </c>
      <c r="M394" s="9">
        <v>1204</v>
      </c>
      <c r="N394" s="9">
        <v>0</v>
      </c>
      <c r="O394" s="3"/>
    </row>
    <row r="395" spans="1:15" ht="25.5">
      <c r="A395" s="4">
        <v>2012</v>
      </c>
      <c r="B395" s="4">
        <v>2015</v>
      </c>
      <c r="C395" s="2">
        <v>1</v>
      </c>
      <c r="D395" s="4" t="s">
        <v>1440</v>
      </c>
      <c r="E395" s="5" t="s">
        <v>2001</v>
      </c>
      <c r="F395" s="5" t="s">
        <v>2530</v>
      </c>
      <c r="G395" s="5" t="s">
        <v>38</v>
      </c>
      <c r="H395" s="1" t="s">
        <v>2</v>
      </c>
      <c r="I395" s="2">
        <v>0.95643625827814571</v>
      </c>
      <c r="J395" s="19">
        <v>21</v>
      </c>
      <c r="K395" s="20">
        <v>27180</v>
      </c>
      <c r="L395" s="20">
        <v>8000</v>
      </c>
      <c r="M395" s="9">
        <v>7970</v>
      </c>
      <c r="N395" s="9">
        <v>0</v>
      </c>
      <c r="O395" s="3"/>
    </row>
    <row r="396" spans="1:15" ht="25.5" hidden="1">
      <c r="A396" s="4">
        <v>2012</v>
      </c>
      <c r="B396" s="4">
        <v>2015</v>
      </c>
      <c r="C396" s="2">
        <v>1</v>
      </c>
      <c r="D396" s="4" t="s">
        <v>1441</v>
      </c>
      <c r="E396" s="5" t="s">
        <v>2002</v>
      </c>
      <c r="F396" s="5" t="s">
        <v>3816</v>
      </c>
      <c r="G396" s="5" t="s">
        <v>37</v>
      </c>
      <c r="H396" s="1" t="s">
        <v>13</v>
      </c>
      <c r="I396" s="2">
        <v>0.9512624172185431</v>
      </c>
      <c r="J396" s="19">
        <v>22</v>
      </c>
      <c r="K396" s="20">
        <v>8000</v>
      </c>
      <c r="L396" s="20">
        <v>1700</v>
      </c>
      <c r="M396" s="9">
        <v>2222</v>
      </c>
      <c r="N396" s="9">
        <v>0</v>
      </c>
      <c r="O396" s="3"/>
    </row>
    <row r="397" spans="1:15" ht="25.5" hidden="1">
      <c r="A397" s="4">
        <v>2012</v>
      </c>
      <c r="B397" s="4">
        <v>2015</v>
      </c>
      <c r="C397" s="2">
        <v>1</v>
      </c>
      <c r="D397" s="4" t="s">
        <v>1442</v>
      </c>
      <c r="E397" s="5" t="s">
        <v>2003</v>
      </c>
      <c r="F397" s="5" t="s">
        <v>2531</v>
      </c>
      <c r="G397" s="5" t="s">
        <v>37</v>
      </c>
      <c r="H397" s="1" t="s">
        <v>13</v>
      </c>
      <c r="I397" s="2">
        <v>0.94898592715231767</v>
      </c>
      <c r="J397" s="19">
        <v>23</v>
      </c>
      <c r="K397" s="20">
        <v>29380</v>
      </c>
      <c r="L397" s="20">
        <v>16597</v>
      </c>
      <c r="M397" s="9">
        <v>7703</v>
      </c>
      <c r="N397" s="9">
        <v>0</v>
      </c>
      <c r="O397" s="3"/>
    </row>
    <row r="398" spans="1:15" ht="38.25" hidden="1">
      <c r="A398" s="4">
        <v>2012</v>
      </c>
      <c r="B398" s="4">
        <v>2015</v>
      </c>
      <c r="C398" s="2">
        <v>1</v>
      </c>
      <c r="D398" s="4" t="s">
        <v>1443</v>
      </c>
      <c r="E398" s="5" t="s">
        <v>2004</v>
      </c>
      <c r="F398" s="5" t="s">
        <v>2532</v>
      </c>
      <c r="G398" s="5" t="s">
        <v>41</v>
      </c>
      <c r="H398" s="1" t="s">
        <v>1</v>
      </c>
      <c r="I398" s="2">
        <v>0.94877897350993379</v>
      </c>
      <c r="J398" s="19">
        <v>24</v>
      </c>
      <c r="K398" s="20">
        <v>1500</v>
      </c>
      <c r="L398" s="20">
        <v>0</v>
      </c>
      <c r="M398" s="9">
        <v>370</v>
      </c>
      <c r="N398" s="9">
        <v>0</v>
      </c>
      <c r="O398" s="3"/>
    </row>
    <row r="399" spans="1:15" ht="25.5" hidden="1">
      <c r="A399" s="4">
        <v>2012</v>
      </c>
      <c r="B399" s="4">
        <v>2014</v>
      </c>
      <c r="C399" s="2">
        <v>1</v>
      </c>
      <c r="D399" s="4" t="s">
        <v>1444</v>
      </c>
      <c r="E399" s="5" t="s">
        <v>2005</v>
      </c>
      <c r="F399" s="16" t="s">
        <v>4219</v>
      </c>
      <c r="G399" s="5" t="s">
        <v>3784</v>
      </c>
      <c r="H399" s="1" t="s">
        <v>22</v>
      </c>
      <c r="I399" s="2">
        <v>0.94826158940397354</v>
      </c>
      <c r="J399" s="19">
        <v>25</v>
      </c>
      <c r="K399" s="20">
        <v>8100</v>
      </c>
      <c r="L399" s="20">
        <v>0</v>
      </c>
      <c r="M399" s="9">
        <v>1872</v>
      </c>
      <c r="N399" s="9">
        <v>0</v>
      </c>
      <c r="O399" s="3"/>
    </row>
    <row r="400" spans="1:15" ht="25.5" hidden="1">
      <c r="A400" s="4">
        <v>2012</v>
      </c>
      <c r="B400" s="4">
        <v>2014</v>
      </c>
      <c r="C400" s="2">
        <v>1</v>
      </c>
      <c r="D400" s="4" t="s">
        <v>1445</v>
      </c>
      <c r="E400" s="5" t="s">
        <v>34</v>
      </c>
      <c r="F400" s="5" t="s">
        <v>2533</v>
      </c>
      <c r="G400" s="5" t="s">
        <v>41</v>
      </c>
      <c r="H400" s="1" t="s">
        <v>1</v>
      </c>
      <c r="I400" s="2">
        <v>0.94805463576158944</v>
      </c>
      <c r="J400" s="19">
        <v>26</v>
      </c>
      <c r="K400" s="20">
        <v>14000</v>
      </c>
      <c r="L400" s="20">
        <v>1700</v>
      </c>
      <c r="M400" s="9">
        <v>3019</v>
      </c>
      <c r="N400" s="9">
        <v>0</v>
      </c>
      <c r="O400" s="3"/>
    </row>
    <row r="401" spans="1:15" ht="38.25" hidden="1">
      <c r="A401" s="4">
        <v>2012</v>
      </c>
      <c r="B401" s="4">
        <v>2014</v>
      </c>
      <c r="C401" s="2">
        <v>1</v>
      </c>
      <c r="D401" s="4" t="s">
        <v>2782</v>
      </c>
      <c r="E401" s="5" t="s">
        <v>2783</v>
      </c>
      <c r="F401" s="5" t="s">
        <v>2784</v>
      </c>
      <c r="G401" s="5" t="s">
        <v>45</v>
      </c>
      <c r="H401" s="1" t="s">
        <v>2754</v>
      </c>
      <c r="I401" s="2">
        <v>0.94681291390728473</v>
      </c>
      <c r="J401" s="19">
        <v>27</v>
      </c>
      <c r="K401" s="20">
        <v>25200</v>
      </c>
      <c r="L401" s="20">
        <v>11000</v>
      </c>
      <c r="M401" s="9">
        <v>5042</v>
      </c>
      <c r="N401" s="9">
        <v>0</v>
      </c>
      <c r="O401" s="3"/>
    </row>
    <row r="402" spans="1:15" ht="51" hidden="1">
      <c r="A402" s="4">
        <v>2012</v>
      </c>
      <c r="B402" s="4">
        <v>2014</v>
      </c>
      <c r="C402" s="2">
        <v>2</v>
      </c>
      <c r="D402" s="4" t="s">
        <v>1446</v>
      </c>
      <c r="E402" s="5" t="s">
        <v>2006</v>
      </c>
      <c r="F402" s="5" t="s">
        <v>2534</v>
      </c>
      <c r="G402" s="5" t="s">
        <v>47</v>
      </c>
      <c r="H402" s="1" t="s">
        <v>1</v>
      </c>
      <c r="I402" s="2">
        <v>1</v>
      </c>
      <c r="J402" s="19">
        <v>1</v>
      </c>
      <c r="K402" s="20">
        <v>17589</v>
      </c>
      <c r="L402" s="20">
        <v>14822</v>
      </c>
      <c r="M402" s="9">
        <v>10617</v>
      </c>
      <c r="N402" s="9">
        <v>7164</v>
      </c>
      <c r="O402" s="3"/>
    </row>
    <row r="403" spans="1:15" ht="89.25" hidden="1">
      <c r="A403" s="4">
        <v>2012</v>
      </c>
      <c r="B403" s="4">
        <v>2015</v>
      </c>
      <c r="C403" s="2">
        <v>2</v>
      </c>
      <c r="D403" s="4" t="s">
        <v>1447</v>
      </c>
      <c r="E403" s="5" t="s">
        <v>2007</v>
      </c>
      <c r="F403" s="5" t="s">
        <v>3817</v>
      </c>
      <c r="G403" s="5" t="s">
        <v>47</v>
      </c>
      <c r="H403" s="1" t="s">
        <v>1</v>
      </c>
      <c r="I403" s="2">
        <v>0.99897393802585688</v>
      </c>
      <c r="J403" s="19">
        <v>2</v>
      </c>
      <c r="K403" s="20">
        <v>7983</v>
      </c>
      <c r="L403" s="20">
        <v>0</v>
      </c>
      <c r="M403" s="9">
        <v>4700</v>
      </c>
      <c r="N403" s="9">
        <v>0</v>
      </c>
      <c r="O403" s="3"/>
    </row>
    <row r="404" spans="1:15" ht="63.75" hidden="1">
      <c r="A404" s="4">
        <v>2012</v>
      </c>
      <c r="B404" s="4">
        <v>2014</v>
      </c>
      <c r="C404" s="2">
        <v>2</v>
      </c>
      <c r="D404" s="4" t="s">
        <v>1448</v>
      </c>
      <c r="E404" s="5" t="s">
        <v>2008</v>
      </c>
      <c r="F404" s="5" t="s">
        <v>3818</v>
      </c>
      <c r="G404" s="5" t="s">
        <v>44</v>
      </c>
      <c r="H404" s="1" t="s">
        <v>3</v>
      </c>
      <c r="I404" s="2">
        <v>0.99610096449825558</v>
      </c>
      <c r="J404" s="19">
        <v>3</v>
      </c>
      <c r="K404" s="20">
        <v>8700</v>
      </c>
      <c r="L404" s="20">
        <v>2900</v>
      </c>
      <c r="M404" s="9">
        <v>4992</v>
      </c>
      <c r="N404" s="9">
        <v>1332</v>
      </c>
      <c r="O404" s="3"/>
    </row>
    <row r="405" spans="1:15" ht="25.5">
      <c r="A405" s="4">
        <v>2012</v>
      </c>
      <c r="B405" s="4">
        <v>2014</v>
      </c>
      <c r="C405" s="2">
        <v>2</v>
      </c>
      <c r="D405" s="4" t="s">
        <v>1449</v>
      </c>
      <c r="E405" s="5" t="s">
        <v>2009</v>
      </c>
      <c r="F405" s="5" t="s">
        <v>1366</v>
      </c>
      <c r="G405" s="5" t="s">
        <v>38</v>
      </c>
      <c r="H405" s="1" t="s">
        <v>2</v>
      </c>
      <c r="I405" s="2">
        <v>0.99209932279909707</v>
      </c>
      <c r="J405" s="19">
        <v>4</v>
      </c>
      <c r="K405" s="20">
        <v>9312</v>
      </c>
      <c r="L405" s="20">
        <v>0</v>
      </c>
      <c r="M405" s="9">
        <v>5203</v>
      </c>
      <c r="N405" s="9">
        <v>0</v>
      </c>
      <c r="O405" s="3"/>
    </row>
    <row r="406" spans="1:15" ht="25.5" hidden="1">
      <c r="A406" s="4">
        <v>2012</v>
      </c>
      <c r="B406" s="4">
        <v>2015</v>
      </c>
      <c r="C406" s="2">
        <v>2</v>
      </c>
      <c r="D406" s="4" t="s">
        <v>1450</v>
      </c>
      <c r="E406" s="5" t="s">
        <v>2010</v>
      </c>
      <c r="F406" s="16" t="s">
        <v>4220</v>
      </c>
      <c r="G406" s="5" t="s">
        <v>47</v>
      </c>
      <c r="H406" s="1" t="s">
        <v>1</v>
      </c>
      <c r="I406" s="2">
        <v>0.99097065462753942</v>
      </c>
      <c r="J406" s="19">
        <v>5</v>
      </c>
      <c r="K406" s="20">
        <v>28100</v>
      </c>
      <c r="L406" s="20">
        <v>0</v>
      </c>
      <c r="M406" s="9">
        <v>15282</v>
      </c>
      <c r="N406" s="9">
        <v>0</v>
      </c>
      <c r="O406" s="3"/>
    </row>
    <row r="407" spans="1:15" ht="38.25" hidden="1">
      <c r="A407" s="4">
        <v>2012</v>
      </c>
      <c r="B407" s="4">
        <v>2015</v>
      </c>
      <c r="C407" s="2">
        <v>2</v>
      </c>
      <c r="D407" s="4" t="s">
        <v>1451</v>
      </c>
      <c r="E407" s="5" t="s">
        <v>2011</v>
      </c>
      <c r="F407" s="5" t="s">
        <v>1417</v>
      </c>
      <c r="G407" s="5" t="s">
        <v>47</v>
      </c>
      <c r="H407" s="1" t="s">
        <v>1</v>
      </c>
      <c r="I407" s="2">
        <v>0.99056022983788239</v>
      </c>
      <c r="J407" s="19">
        <v>6</v>
      </c>
      <c r="K407" s="20">
        <v>20190</v>
      </c>
      <c r="L407" s="20">
        <v>10000</v>
      </c>
      <c r="M407" s="9">
        <v>10678</v>
      </c>
      <c r="N407" s="9">
        <v>4235</v>
      </c>
      <c r="O407" s="3"/>
    </row>
    <row r="408" spans="1:15" ht="25.5" hidden="1">
      <c r="A408" s="4">
        <v>2012</v>
      </c>
      <c r="B408" s="4">
        <v>2014</v>
      </c>
      <c r="C408" s="2">
        <v>2</v>
      </c>
      <c r="D408" s="4" t="s">
        <v>1452</v>
      </c>
      <c r="E408" s="5" t="s">
        <v>2012</v>
      </c>
      <c r="F408" s="16" t="s">
        <v>4221</v>
      </c>
      <c r="G408" s="5" t="s">
        <v>47</v>
      </c>
      <c r="H408" s="1" t="s">
        <v>1</v>
      </c>
      <c r="I408" s="2">
        <v>0.9884054996921815</v>
      </c>
      <c r="J408" s="19">
        <v>7</v>
      </c>
      <c r="K408" s="20">
        <v>7003</v>
      </c>
      <c r="L408" s="20">
        <v>0</v>
      </c>
      <c r="M408" s="9">
        <v>3599</v>
      </c>
      <c r="N408" s="9">
        <v>0</v>
      </c>
      <c r="O408" s="3"/>
    </row>
    <row r="409" spans="1:15" ht="25.5" hidden="1">
      <c r="A409" s="4">
        <v>2012</v>
      </c>
      <c r="B409" s="4">
        <v>2014</v>
      </c>
      <c r="C409" s="2">
        <v>2</v>
      </c>
      <c r="D409" s="4" t="s">
        <v>1453</v>
      </c>
      <c r="E409" s="5" t="s">
        <v>2013</v>
      </c>
      <c r="F409" s="5" t="s">
        <v>1367</v>
      </c>
      <c r="G409" s="5" t="s">
        <v>73</v>
      </c>
      <c r="H409" s="1" t="s">
        <v>21</v>
      </c>
      <c r="I409" s="2">
        <v>0.98737943771803827</v>
      </c>
      <c r="J409" s="19">
        <v>8</v>
      </c>
      <c r="K409" s="20">
        <v>7250</v>
      </c>
      <c r="L409" s="20">
        <v>0</v>
      </c>
      <c r="M409" s="9">
        <v>3618</v>
      </c>
      <c r="N409" s="9">
        <v>0</v>
      </c>
      <c r="O409" s="3"/>
    </row>
    <row r="410" spans="1:15" ht="25.5" hidden="1">
      <c r="A410" s="4">
        <v>2012</v>
      </c>
      <c r="B410" s="4">
        <v>2014</v>
      </c>
      <c r="C410" s="2">
        <v>2</v>
      </c>
      <c r="D410" s="4" t="s">
        <v>1454</v>
      </c>
      <c r="E410" s="5" t="s">
        <v>2014</v>
      </c>
      <c r="F410" s="16" t="s">
        <v>4222</v>
      </c>
      <c r="G410" s="5" t="s">
        <v>47</v>
      </c>
      <c r="H410" s="1" t="s">
        <v>1</v>
      </c>
      <c r="I410" s="2">
        <v>0.98676380053355228</v>
      </c>
      <c r="J410" s="19">
        <v>9</v>
      </c>
      <c r="K410" s="20">
        <v>17500</v>
      </c>
      <c r="L410" s="20">
        <v>1800</v>
      </c>
      <c r="M410" s="9">
        <v>8471</v>
      </c>
      <c r="N410" s="9">
        <v>697</v>
      </c>
      <c r="O410" s="3"/>
    </row>
    <row r="411" spans="1:15" ht="63.75" hidden="1">
      <c r="A411" s="4">
        <v>2012</v>
      </c>
      <c r="B411" s="4">
        <v>2015</v>
      </c>
      <c r="C411" s="2">
        <v>2</v>
      </c>
      <c r="D411" s="4" t="s">
        <v>1455</v>
      </c>
      <c r="E411" s="5" t="s">
        <v>2015</v>
      </c>
      <c r="F411" s="5" t="s">
        <v>3819</v>
      </c>
      <c r="G411" s="5" t="s">
        <v>75</v>
      </c>
      <c r="H411" s="1" t="s">
        <v>18</v>
      </c>
      <c r="I411" s="2">
        <v>0.98183870305766474</v>
      </c>
      <c r="J411" s="19">
        <v>10</v>
      </c>
      <c r="K411" s="20">
        <v>11220</v>
      </c>
      <c r="L411" s="20">
        <v>11500</v>
      </c>
      <c r="M411" s="9">
        <v>5263</v>
      </c>
      <c r="N411" s="9">
        <v>4319</v>
      </c>
      <c r="O411" s="3"/>
    </row>
    <row r="412" spans="1:15" ht="38.25" hidden="1">
      <c r="A412" s="4">
        <v>2012</v>
      </c>
      <c r="B412" s="4">
        <v>2014</v>
      </c>
      <c r="C412" s="2">
        <v>2</v>
      </c>
      <c r="D412" s="4" t="s">
        <v>1457</v>
      </c>
      <c r="E412" s="5" t="s">
        <v>2017</v>
      </c>
      <c r="F412" s="5" t="s">
        <v>3820</v>
      </c>
      <c r="G412" s="5" t="s">
        <v>48</v>
      </c>
      <c r="H412" s="1" t="s">
        <v>19</v>
      </c>
      <c r="I412" s="2">
        <v>0.97711881797660594</v>
      </c>
      <c r="J412" s="19">
        <v>11</v>
      </c>
      <c r="K412" s="20">
        <v>11665</v>
      </c>
      <c r="L412" s="20">
        <v>3400</v>
      </c>
      <c r="M412" s="9">
        <v>5298</v>
      </c>
      <c r="N412" s="9">
        <v>0</v>
      </c>
      <c r="O412" s="3"/>
    </row>
    <row r="413" spans="1:15" ht="38.25" hidden="1">
      <c r="A413" s="4">
        <v>2012</v>
      </c>
      <c r="B413" s="4">
        <v>2015</v>
      </c>
      <c r="C413" s="2">
        <v>2</v>
      </c>
      <c r="D413" s="4" t="s">
        <v>1456</v>
      </c>
      <c r="E413" s="5" t="s">
        <v>2016</v>
      </c>
      <c r="F413" s="5" t="s">
        <v>1327</v>
      </c>
      <c r="G413" s="5" t="s">
        <v>50</v>
      </c>
      <c r="H413" s="1" t="s">
        <v>5</v>
      </c>
      <c r="I413" s="2">
        <v>0.97711881797660594</v>
      </c>
      <c r="J413" s="19">
        <v>11</v>
      </c>
      <c r="K413" s="20">
        <v>27516</v>
      </c>
      <c r="L413" s="20">
        <v>16500</v>
      </c>
      <c r="M413" s="9">
        <v>12496</v>
      </c>
      <c r="N413" s="9">
        <v>0</v>
      </c>
      <c r="O413" s="3"/>
    </row>
    <row r="414" spans="1:15" ht="76.5" hidden="1">
      <c r="A414" s="4">
        <v>2012</v>
      </c>
      <c r="B414" s="4">
        <v>2014</v>
      </c>
      <c r="C414" s="2">
        <v>2</v>
      </c>
      <c r="D414" s="4" t="s">
        <v>1458</v>
      </c>
      <c r="E414" s="5" t="s">
        <v>2018</v>
      </c>
      <c r="F414" s="16" t="s">
        <v>4223</v>
      </c>
      <c r="G414" s="5" t="s">
        <v>47</v>
      </c>
      <c r="H414" s="1" t="s">
        <v>1</v>
      </c>
      <c r="I414" s="2">
        <v>0.97475887543607642</v>
      </c>
      <c r="J414" s="19">
        <v>12</v>
      </c>
      <c r="K414" s="20">
        <v>17055</v>
      </c>
      <c r="L414" s="20">
        <v>0</v>
      </c>
      <c r="M414" s="9">
        <v>7491</v>
      </c>
      <c r="N414" s="9">
        <v>0</v>
      </c>
      <c r="O414" s="3"/>
    </row>
    <row r="415" spans="1:15" ht="38.25" hidden="1">
      <c r="A415" s="4">
        <v>2012</v>
      </c>
      <c r="B415" s="4">
        <v>2014</v>
      </c>
      <c r="C415" s="2">
        <v>2</v>
      </c>
      <c r="D415" s="4" t="s">
        <v>1459</v>
      </c>
      <c r="E415" s="5" t="s">
        <v>2019</v>
      </c>
      <c r="F415" s="16" t="s">
        <v>4224</v>
      </c>
      <c r="G415" s="5" t="s">
        <v>48</v>
      </c>
      <c r="H415" s="1" t="s">
        <v>19</v>
      </c>
      <c r="I415" s="2">
        <v>0.97475887543607642</v>
      </c>
      <c r="J415" s="19">
        <v>12</v>
      </c>
      <c r="K415" s="20">
        <v>11700</v>
      </c>
      <c r="L415" s="20">
        <v>2000</v>
      </c>
      <c r="M415" s="9">
        <v>5139</v>
      </c>
      <c r="N415" s="9">
        <v>0</v>
      </c>
      <c r="O415" s="3"/>
    </row>
    <row r="416" spans="1:15" ht="51" hidden="1">
      <c r="A416" s="4">
        <v>2012</v>
      </c>
      <c r="B416" s="4">
        <v>2014</v>
      </c>
      <c r="C416" s="2">
        <v>2</v>
      </c>
      <c r="D416" s="4" t="s">
        <v>1460</v>
      </c>
      <c r="E416" s="5" t="s">
        <v>2020</v>
      </c>
      <c r="F416" s="5" t="s">
        <v>2535</v>
      </c>
      <c r="G416" s="5" t="s">
        <v>41</v>
      </c>
      <c r="H416" s="1" t="s">
        <v>1</v>
      </c>
      <c r="I416" s="2">
        <v>0.97301457008003278</v>
      </c>
      <c r="J416" s="19">
        <v>13</v>
      </c>
      <c r="K416" s="20">
        <v>7389</v>
      </c>
      <c r="L416" s="20">
        <v>0</v>
      </c>
      <c r="M416" s="9">
        <v>3135</v>
      </c>
      <c r="N416" s="9">
        <v>0</v>
      </c>
      <c r="O416" s="3"/>
    </row>
    <row r="417" spans="1:15" ht="38.25" hidden="1">
      <c r="A417" s="4">
        <v>2012</v>
      </c>
      <c r="B417" s="4">
        <v>2015</v>
      </c>
      <c r="C417" s="2">
        <v>2</v>
      </c>
      <c r="D417" s="4" t="s">
        <v>1461</v>
      </c>
      <c r="E417" s="5" t="s">
        <v>2021</v>
      </c>
      <c r="F417" s="16" t="s">
        <v>4225</v>
      </c>
      <c r="G417" s="5" t="s">
        <v>47</v>
      </c>
      <c r="H417" s="1" t="s">
        <v>1</v>
      </c>
      <c r="I417" s="2">
        <v>0.97239893289554691</v>
      </c>
      <c r="J417" s="19">
        <v>14</v>
      </c>
      <c r="K417" s="20">
        <v>18700</v>
      </c>
      <c r="L417" s="20">
        <v>0</v>
      </c>
      <c r="M417" s="9">
        <v>7654</v>
      </c>
      <c r="N417" s="9">
        <v>0</v>
      </c>
      <c r="O417" s="3"/>
    </row>
    <row r="418" spans="1:15" ht="38.25" hidden="1">
      <c r="A418" s="4">
        <v>2012</v>
      </c>
      <c r="B418" s="4">
        <v>2014</v>
      </c>
      <c r="C418" s="2">
        <v>2</v>
      </c>
      <c r="D418" s="4" t="s">
        <v>1462</v>
      </c>
      <c r="E418" s="5" t="s">
        <v>2022</v>
      </c>
      <c r="F418" s="16" t="s">
        <v>4226</v>
      </c>
      <c r="G418" s="5" t="s">
        <v>113</v>
      </c>
      <c r="H418" s="1" t="s">
        <v>11</v>
      </c>
      <c r="I418" s="2">
        <v>0.97219372050071828</v>
      </c>
      <c r="J418" s="19">
        <v>15</v>
      </c>
      <c r="K418" s="20">
        <v>6413</v>
      </c>
      <c r="L418" s="20">
        <v>0</v>
      </c>
      <c r="M418" s="9">
        <v>2529</v>
      </c>
      <c r="N418" s="9">
        <v>0</v>
      </c>
      <c r="O418" s="3"/>
    </row>
    <row r="419" spans="1:15" ht="38.25" hidden="1">
      <c r="A419" s="4">
        <v>2012</v>
      </c>
      <c r="B419" s="4">
        <v>2014</v>
      </c>
      <c r="C419" s="2">
        <v>2</v>
      </c>
      <c r="D419" s="4" t="s">
        <v>1463</v>
      </c>
      <c r="E419" s="5" t="s">
        <v>2023</v>
      </c>
      <c r="F419" s="5" t="s">
        <v>2536</v>
      </c>
      <c r="G419" s="5" t="s">
        <v>52</v>
      </c>
      <c r="H419" s="1" t="s">
        <v>18</v>
      </c>
      <c r="I419" s="2">
        <v>0.97219372050071828</v>
      </c>
      <c r="J419" s="19">
        <v>15</v>
      </c>
      <c r="K419" s="20">
        <v>18412</v>
      </c>
      <c r="L419" s="20">
        <v>8000</v>
      </c>
      <c r="M419" s="9">
        <v>7261</v>
      </c>
      <c r="N419" s="9">
        <v>0</v>
      </c>
      <c r="O419" s="3"/>
    </row>
    <row r="420" spans="1:15" ht="51" hidden="1">
      <c r="A420" s="4">
        <v>2012</v>
      </c>
      <c r="B420" s="4">
        <v>2014</v>
      </c>
      <c r="C420" s="2">
        <v>2</v>
      </c>
      <c r="D420" s="4" t="s">
        <v>1464</v>
      </c>
      <c r="E420" s="5" t="s">
        <v>2024</v>
      </c>
      <c r="F420" s="16" t="s">
        <v>4227</v>
      </c>
      <c r="G420" s="5" t="s">
        <v>47</v>
      </c>
      <c r="H420" s="1" t="s">
        <v>1</v>
      </c>
      <c r="I420" s="2">
        <v>0.9715780833162323</v>
      </c>
      <c r="J420" s="19">
        <v>16</v>
      </c>
      <c r="K420" s="20">
        <v>11900</v>
      </c>
      <c r="L420" s="20">
        <v>3300</v>
      </c>
      <c r="M420" s="9">
        <v>4515</v>
      </c>
      <c r="N420" s="9">
        <v>0</v>
      </c>
      <c r="O420" s="3"/>
    </row>
    <row r="421" spans="1:15" ht="25.5" hidden="1">
      <c r="A421" s="4">
        <v>2012</v>
      </c>
      <c r="B421" s="4">
        <v>2014</v>
      </c>
      <c r="C421" s="2">
        <v>2</v>
      </c>
      <c r="D421" s="4" t="s">
        <v>1465</v>
      </c>
      <c r="E421" s="5" t="s">
        <v>2025</v>
      </c>
      <c r="F421" s="5" t="s">
        <v>2537</v>
      </c>
      <c r="G421" s="5" t="s">
        <v>47</v>
      </c>
      <c r="H421" s="1" t="s">
        <v>1</v>
      </c>
      <c r="I421" s="2">
        <v>0.97085983993433222</v>
      </c>
      <c r="J421" s="19">
        <v>17</v>
      </c>
      <c r="K421" s="20">
        <v>28890</v>
      </c>
      <c r="L421" s="20">
        <v>10700</v>
      </c>
      <c r="M421" s="9">
        <v>10530</v>
      </c>
      <c r="N421" s="9">
        <v>0</v>
      </c>
      <c r="O421" s="3"/>
    </row>
    <row r="422" spans="1:15" ht="51" hidden="1">
      <c r="A422" s="4">
        <v>2012</v>
      </c>
      <c r="B422" s="4">
        <v>2014</v>
      </c>
      <c r="C422" s="2">
        <v>2</v>
      </c>
      <c r="D422" s="4" t="s">
        <v>1466</v>
      </c>
      <c r="E422" s="5" t="s">
        <v>3821</v>
      </c>
      <c r="F422" s="5" t="s">
        <v>1328</v>
      </c>
      <c r="G422" s="5" t="s">
        <v>53</v>
      </c>
      <c r="H422" s="1" t="s">
        <v>19</v>
      </c>
      <c r="I422" s="2">
        <v>0.97003899035501762</v>
      </c>
      <c r="J422" s="19">
        <v>18</v>
      </c>
      <c r="K422" s="20">
        <v>14200</v>
      </c>
      <c r="L422" s="20">
        <v>8000</v>
      </c>
      <c r="M422" s="9">
        <v>4964</v>
      </c>
      <c r="N422" s="9">
        <v>0</v>
      </c>
      <c r="O422" s="3"/>
    </row>
    <row r="423" spans="1:15" ht="38.25" hidden="1">
      <c r="A423" s="4">
        <v>2012</v>
      </c>
      <c r="B423" s="4">
        <v>2014</v>
      </c>
      <c r="C423" s="2">
        <v>2</v>
      </c>
      <c r="D423" s="4" t="s">
        <v>1467</v>
      </c>
      <c r="E423" s="5" t="s">
        <v>2026</v>
      </c>
      <c r="F423" s="5" t="s">
        <v>3822</v>
      </c>
      <c r="G423" s="5" t="s">
        <v>47</v>
      </c>
      <c r="H423" s="1" t="s">
        <v>1</v>
      </c>
      <c r="I423" s="2">
        <v>0.97003899035501762</v>
      </c>
      <c r="J423" s="19">
        <v>18</v>
      </c>
      <c r="K423" s="20">
        <v>13709</v>
      </c>
      <c r="L423" s="20">
        <v>4000</v>
      </c>
      <c r="M423" s="9">
        <v>4792</v>
      </c>
      <c r="N423" s="9">
        <v>0</v>
      </c>
      <c r="O423" s="3"/>
    </row>
    <row r="424" spans="1:15" ht="38.25" hidden="1">
      <c r="A424" s="4">
        <v>2012</v>
      </c>
      <c r="B424" s="4">
        <v>2015</v>
      </c>
      <c r="C424" s="2">
        <v>2</v>
      </c>
      <c r="D424" s="4" t="s">
        <v>1468</v>
      </c>
      <c r="E424" s="5" t="s">
        <v>2027</v>
      </c>
      <c r="F424" s="5" t="s">
        <v>3823</v>
      </c>
      <c r="G424" s="5" t="s">
        <v>50</v>
      </c>
      <c r="H424" s="1" t="s">
        <v>5</v>
      </c>
      <c r="I424" s="2">
        <v>0.96685819823517349</v>
      </c>
      <c r="J424" s="19">
        <v>19</v>
      </c>
      <c r="K424" s="20">
        <v>17820</v>
      </c>
      <c r="L424" s="20">
        <v>15000</v>
      </c>
      <c r="M424" s="9">
        <v>5963</v>
      </c>
      <c r="N424" s="9">
        <v>0</v>
      </c>
      <c r="O424" s="3"/>
    </row>
    <row r="425" spans="1:15" ht="51" hidden="1">
      <c r="A425" s="4">
        <v>2012</v>
      </c>
      <c r="B425" s="4">
        <v>2014</v>
      </c>
      <c r="C425" s="2">
        <v>2</v>
      </c>
      <c r="D425" s="4" t="s">
        <v>1469</v>
      </c>
      <c r="E425" s="5" t="s">
        <v>2028</v>
      </c>
      <c r="F425" s="5" t="s">
        <v>3824</v>
      </c>
      <c r="G425" s="5" t="s">
        <v>47</v>
      </c>
      <c r="H425" s="1" t="s">
        <v>1</v>
      </c>
      <c r="I425" s="2">
        <v>0.96449825569464398</v>
      </c>
      <c r="J425" s="19">
        <v>20</v>
      </c>
      <c r="K425" s="20">
        <v>20000</v>
      </c>
      <c r="L425" s="20">
        <v>0</v>
      </c>
      <c r="M425" s="9">
        <v>6393</v>
      </c>
      <c r="N425" s="9">
        <v>0</v>
      </c>
      <c r="O425" s="3"/>
    </row>
    <row r="426" spans="1:15" ht="51" hidden="1">
      <c r="A426" s="4">
        <v>2012</v>
      </c>
      <c r="B426" s="4">
        <v>2014</v>
      </c>
      <c r="C426" s="2">
        <v>2</v>
      </c>
      <c r="D426" s="4" t="s">
        <v>1470</v>
      </c>
      <c r="E426" s="5" t="s">
        <v>2029</v>
      </c>
      <c r="F426" s="5" t="s">
        <v>3825</v>
      </c>
      <c r="G426" s="5" t="s">
        <v>47</v>
      </c>
      <c r="H426" s="1" t="s">
        <v>1</v>
      </c>
      <c r="I426" s="2">
        <v>0.96367740611532948</v>
      </c>
      <c r="J426" s="19">
        <v>21</v>
      </c>
      <c r="K426" s="20">
        <v>18128</v>
      </c>
      <c r="L426" s="20">
        <v>12000</v>
      </c>
      <c r="M426" s="9">
        <v>5524</v>
      </c>
      <c r="N426" s="9">
        <v>0</v>
      </c>
      <c r="O426" s="3"/>
    </row>
    <row r="427" spans="1:15" ht="25.5">
      <c r="A427" s="4">
        <v>2012</v>
      </c>
      <c r="B427" s="4">
        <v>2014</v>
      </c>
      <c r="C427" s="2">
        <v>2</v>
      </c>
      <c r="D427" s="4" t="s">
        <v>1471</v>
      </c>
      <c r="E427" s="5" t="s">
        <v>2030</v>
      </c>
      <c r="F427" s="5" t="s">
        <v>2538</v>
      </c>
      <c r="G427" s="5" t="s">
        <v>38</v>
      </c>
      <c r="H427" s="1" t="s">
        <v>2</v>
      </c>
      <c r="I427" s="2">
        <v>0.96213831315411458</v>
      </c>
      <c r="J427" s="19">
        <v>22</v>
      </c>
      <c r="K427" s="20">
        <v>4800</v>
      </c>
      <c r="L427" s="20">
        <v>2000</v>
      </c>
      <c r="M427" s="9">
        <v>1391</v>
      </c>
      <c r="N427" s="9">
        <v>0</v>
      </c>
      <c r="O427" s="3"/>
    </row>
    <row r="428" spans="1:15" ht="51" hidden="1">
      <c r="A428" s="4">
        <v>2012</v>
      </c>
      <c r="B428" s="4">
        <v>2014</v>
      </c>
      <c r="C428" s="2">
        <v>2</v>
      </c>
      <c r="D428" s="4" t="s">
        <v>1472</v>
      </c>
      <c r="E428" s="5" t="s">
        <v>2031</v>
      </c>
      <c r="F428" s="5" t="s">
        <v>3826</v>
      </c>
      <c r="G428" s="5" t="s">
        <v>41</v>
      </c>
      <c r="H428" s="1" t="s">
        <v>1</v>
      </c>
      <c r="I428" s="2">
        <v>0.96131746357479997</v>
      </c>
      <c r="J428" s="19">
        <v>23</v>
      </c>
      <c r="K428" s="20">
        <v>16300</v>
      </c>
      <c r="L428" s="20">
        <v>3000</v>
      </c>
      <c r="M428" s="9">
        <v>4479</v>
      </c>
      <c r="N428" s="9">
        <v>0</v>
      </c>
      <c r="O428" s="3"/>
    </row>
    <row r="429" spans="1:15" ht="51">
      <c r="A429" s="4">
        <v>2012</v>
      </c>
      <c r="B429" s="4">
        <v>2014</v>
      </c>
      <c r="C429" s="2">
        <v>2</v>
      </c>
      <c r="D429" s="4" t="s">
        <v>1473</v>
      </c>
      <c r="E429" s="5" t="s">
        <v>2032</v>
      </c>
      <c r="F429" s="5" t="s">
        <v>2539</v>
      </c>
      <c r="G429" s="5" t="s">
        <v>38</v>
      </c>
      <c r="H429" s="1" t="s">
        <v>2</v>
      </c>
      <c r="I429" s="2">
        <v>0.95659757849374116</v>
      </c>
      <c r="J429" s="19">
        <v>24</v>
      </c>
      <c r="K429" s="20">
        <v>6000</v>
      </c>
      <c r="L429" s="20">
        <v>5000</v>
      </c>
      <c r="M429" s="9">
        <v>1559</v>
      </c>
      <c r="N429" s="9">
        <v>0</v>
      </c>
      <c r="O429" s="3"/>
    </row>
    <row r="430" spans="1:15" ht="25.5" hidden="1">
      <c r="A430" s="4">
        <v>2012</v>
      </c>
      <c r="B430" s="4">
        <v>2014</v>
      </c>
      <c r="C430" s="2">
        <v>2</v>
      </c>
      <c r="D430" s="4" t="s">
        <v>1474</v>
      </c>
      <c r="E430" s="5" t="s">
        <v>2033</v>
      </c>
      <c r="F430" s="5" t="s">
        <v>1368</v>
      </c>
      <c r="G430" s="5" t="s">
        <v>47</v>
      </c>
      <c r="H430" s="1" t="s">
        <v>1</v>
      </c>
      <c r="I430" s="2">
        <v>0.95423763595321165</v>
      </c>
      <c r="J430" s="19">
        <v>25</v>
      </c>
      <c r="K430" s="20">
        <v>5200</v>
      </c>
      <c r="L430" s="20">
        <v>0</v>
      </c>
      <c r="M430" s="9">
        <v>1274</v>
      </c>
      <c r="N430" s="9">
        <v>0</v>
      </c>
      <c r="O430" s="3"/>
    </row>
    <row r="431" spans="1:15" ht="25.5" hidden="1">
      <c r="A431" s="4">
        <v>2012</v>
      </c>
      <c r="B431" s="4">
        <v>2014</v>
      </c>
      <c r="C431" s="2">
        <v>2</v>
      </c>
      <c r="D431" s="4" t="s">
        <v>1475</v>
      </c>
      <c r="E431" s="5" t="s">
        <v>2034</v>
      </c>
      <c r="F431" s="5" t="s">
        <v>1369</v>
      </c>
      <c r="G431" s="5" t="s">
        <v>44</v>
      </c>
      <c r="H431" s="1" t="s">
        <v>3</v>
      </c>
      <c r="I431" s="2">
        <v>0.95341678637389704</v>
      </c>
      <c r="J431" s="19">
        <v>26</v>
      </c>
      <c r="K431" s="20">
        <v>9418</v>
      </c>
      <c r="L431" s="20">
        <v>0</v>
      </c>
      <c r="M431" s="9">
        <v>2166</v>
      </c>
      <c r="N431" s="9">
        <v>0</v>
      </c>
      <c r="O431" s="3"/>
    </row>
    <row r="432" spans="1:15" ht="51" hidden="1">
      <c r="A432" s="4">
        <v>2012</v>
      </c>
      <c r="B432" s="4">
        <v>2014</v>
      </c>
      <c r="C432" s="2">
        <v>2</v>
      </c>
      <c r="D432" s="4" t="s">
        <v>1476</v>
      </c>
      <c r="E432" s="5" t="s">
        <v>2035</v>
      </c>
      <c r="F432" s="5" t="s">
        <v>2540</v>
      </c>
      <c r="G432" s="5" t="s">
        <v>47</v>
      </c>
      <c r="H432" s="1" t="s">
        <v>1</v>
      </c>
      <c r="I432" s="2">
        <v>0.95033860045146734</v>
      </c>
      <c r="J432" s="19">
        <v>27</v>
      </c>
      <c r="K432" s="20">
        <v>18177</v>
      </c>
      <c r="L432" s="20">
        <v>5200</v>
      </c>
      <c r="M432" s="9">
        <v>3908</v>
      </c>
      <c r="N432" s="9">
        <v>0</v>
      </c>
      <c r="O432" s="3"/>
    </row>
    <row r="433" spans="1:15" ht="63.75" hidden="1">
      <c r="A433" s="4">
        <v>2012</v>
      </c>
      <c r="B433" s="4">
        <v>2014</v>
      </c>
      <c r="C433" s="2">
        <v>2</v>
      </c>
      <c r="D433" s="4" t="s">
        <v>1477</v>
      </c>
      <c r="E433" s="5" t="s">
        <v>2036</v>
      </c>
      <c r="F433" s="5" t="s">
        <v>1374</v>
      </c>
      <c r="G433" s="5" t="s">
        <v>47</v>
      </c>
      <c r="H433" s="1" t="s">
        <v>1</v>
      </c>
      <c r="I433" s="2">
        <v>0.94951775087215284</v>
      </c>
      <c r="J433" s="19">
        <v>28</v>
      </c>
      <c r="K433" s="20">
        <v>10106</v>
      </c>
      <c r="L433" s="20">
        <v>5600</v>
      </c>
      <c r="M433" s="9">
        <v>2022</v>
      </c>
      <c r="N433" s="9">
        <v>0</v>
      </c>
      <c r="O433" s="3"/>
    </row>
    <row r="434" spans="1:15" ht="51" hidden="1">
      <c r="A434" s="4">
        <v>2012</v>
      </c>
      <c r="B434" s="4">
        <v>2015</v>
      </c>
      <c r="C434" s="2">
        <v>3</v>
      </c>
      <c r="D434" s="4" t="s">
        <v>1478</v>
      </c>
      <c r="E434" s="5" t="s">
        <v>2037</v>
      </c>
      <c r="F434" s="16" t="s">
        <v>4228</v>
      </c>
      <c r="G434" s="5" t="s">
        <v>54</v>
      </c>
      <c r="H434" s="1" t="s">
        <v>13</v>
      </c>
      <c r="I434" s="2">
        <v>1</v>
      </c>
      <c r="J434" s="19">
        <v>1</v>
      </c>
      <c r="K434" s="20">
        <v>25000</v>
      </c>
      <c r="L434" s="20">
        <v>0</v>
      </c>
      <c r="M434" s="9">
        <v>15090</v>
      </c>
      <c r="N434" s="9">
        <v>0</v>
      </c>
      <c r="O434" s="3"/>
    </row>
    <row r="435" spans="1:15" ht="38.25" hidden="1">
      <c r="A435" s="4">
        <v>2012</v>
      </c>
      <c r="B435" s="4">
        <v>2014</v>
      </c>
      <c r="C435" s="2">
        <v>3</v>
      </c>
      <c r="D435" s="4" t="s">
        <v>1480</v>
      </c>
      <c r="E435" s="5" t="s">
        <v>2039</v>
      </c>
      <c r="F435" s="5" t="s">
        <v>3827</v>
      </c>
      <c r="G435" s="5" t="s">
        <v>47</v>
      </c>
      <c r="H435" s="1" t="s">
        <v>1</v>
      </c>
      <c r="I435" s="2">
        <v>0.98030927835051562</v>
      </c>
      <c r="J435" s="19">
        <v>2</v>
      </c>
      <c r="K435" s="20">
        <v>24000</v>
      </c>
      <c r="L435" s="20">
        <v>13500</v>
      </c>
      <c r="M435" s="9">
        <v>13841</v>
      </c>
      <c r="N435" s="9">
        <v>6234</v>
      </c>
      <c r="O435" s="3"/>
    </row>
    <row r="436" spans="1:15" ht="38.25" hidden="1">
      <c r="A436" s="4">
        <v>2012</v>
      </c>
      <c r="B436" s="4">
        <v>2014</v>
      </c>
      <c r="C436" s="2">
        <v>3</v>
      </c>
      <c r="D436" s="4" t="s">
        <v>1479</v>
      </c>
      <c r="E436" s="5" t="s">
        <v>2038</v>
      </c>
      <c r="F436" s="5" t="s">
        <v>3828</v>
      </c>
      <c r="G436" s="5" t="s">
        <v>54</v>
      </c>
      <c r="H436" s="1" t="s">
        <v>13</v>
      </c>
      <c r="I436" s="2">
        <v>0.98030927835051562</v>
      </c>
      <c r="J436" s="19">
        <v>2</v>
      </c>
      <c r="K436" s="20">
        <v>24000</v>
      </c>
      <c r="L436" s="20">
        <v>16500</v>
      </c>
      <c r="M436" s="9">
        <v>13841</v>
      </c>
      <c r="N436" s="9">
        <v>7619</v>
      </c>
      <c r="O436" s="3"/>
    </row>
    <row r="437" spans="1:15" ht="38.25">
      <c r="A437" s="4">
        <v>2012</v>
      </c>
      <c r="B437" s="4">
        <v>2015</v>
      </c>
      <c r="C437" s="2">
        <v>3</v>
      </c>
      <c r="D437" s="4" t="s">
        <v>1481</v>
      </c>
      <c r="E437" s="5" t="s">
        <v>2040</v>
      </c>
      <c r="F437" s="5" t="s">
        <v>3829</v>
      </c>
      <c r="G437" s="5" t="s">
        <v>38</v>
      </c>
      <c r="H437" s="15" t="s">
        <v>2</v>
      </c>
      <c r="I437" s="2">
        <v>0.97474226804123698</v>
      </c>
      <c r="J437" s="19">
        <v>3</v>
      </c>
      <c r="K437" s="20">
        <v>12803</v>
      </c>
      <c r="L437" s="20">
        <v>2200</v>
      </c>
      <c r="M437" s="9">
        <v>7039</v>
      </c>
      <c r="N437" s="9">
        <v>969</v>
      </c>
      <c r="O437" s="3"/>
    </row>
    <row r="438" spans="1:15" ht="38.25" hidden="1">
      <c r="A438" s="4">
        <v>2012</v>
      </c>
      <c r="B438" s="4">
        <v>2015</v>
      </c>
      <c r="C438" s="2">
        <v>3</v>
      </c>
      <c r="D438" s="4" t="s">
        <v>1482</v>
      </c>
      <c r="E438" s="5" t="s">
        <v>2041</v>
      </c>
      <c r="F438" s="5" t="s">
        <v>3830</v>
      </c>
      <c r="G438" s="5" t="s">
        <v>114</v>
      </c>
      <c r="H438" s="1" t="s">
        <v>4</v>
      </c>
      <c r="I438" s="2">
        <v>0.97371134020618555</v>
      </c>
      <c r="J438" s="19">
        <v>4</v>
      </c>
      <c r="K438" s="20">
        <v>26000</v>
      </c>
      <c r="L438" s="20">
        <v>16597</v>
      </c>
      <c r="M438" s="9">
        <v>13596</v>
      </c>
      <c r="N438" s="9">
        <v>6949</v>
      </c>
      <c r="O438" s="3"/>
    </row>
    <row r="439" spans="1:15" ht="38.25">
      <c r="A439" s="4">
        <v>2012</v>
      </c>
      <c r="B439" s="4">
        <v>2014</v>
      </c>
      <c r="C439" s="2">
        <v>3</v>
      </c>
      <c r="D439" s="4" t="s">
        <v>1483</v>
      </c>
      <c r="E439" s="5" t="s">
        <v>2042</v>
      </c>
      <c r="F439" s="5" t="s">
        <v>3831</v>
      </c>
      <c r="G439" s="5" t="s">
        <v>38</v>
      </c>
      <c r="H439" s="1" t="s">
        <v>2</v>
      </c>
      <c r="I439" s="2">
        <v>0.97319587628865989</v>
      </c>
      <c r="J439" s="19">
        <v>5</v>
      </c>
      <c r="K439" s="20">
        <v>17100</v>
      </c>
      <c r="L439" s="20">
        <v>0</v>
      </c>
      <c r="M439" s="9">
        <v>8482</v>
      </c>
      <c r="N439" s="9">
        <v>0</v>
      </c>
      <c r="O439" s="3"/>
    </row>
    <row r="440" spans="1:15" ht="114.75" hidden="1">
      <c r="A440" s="4">
        <v>2012</v>
      </c>
      <c r="B440" s="4">
        <v>2014</v>
      </c>
      <c r="C440" s="2">
        <v>3</v>
      </c>
      <c r="D440" s="4" t="s">
        <v>1484</v>
      </c>
      <c r="E440" s="5" t="s">
        <v>2043</v>
      </c>
      <c r="F440" s="5" t="s">
        <v>2541</v>
      </c>
      <c r="G440" s="5" t="s">
        <v>47</v>
      </c>
      <c r="H440" s="1" t="s">
        <v>1</v>
      </c>
      <c r="I440" s="2">
        <v>0.97278350515463918</v>
      </c>
      <c r="J440" s="19">
        <v>6</v>
      </c>
      <c r="K440" s="20">
        <v>21300</v>
      </c>
      <c r="L440" s="20">
        <v>12500</v>
      </c>
      <c r="M440" s="9">
        <v>9992</v>
      </c>
      <c r="N440" s="9">
        <v>4695</v>
      </c>
      <c r="O440" s="3"/>
    </row>
    <row r="441" spans="1:15" ht="38.25" hidden="1">
      <c r="A441" s="4">
        <v>2012</v>
      </c>
      <c r="B441" s="4">
        <v>2015</v>
      </c>
      <c r="C441" s="2">
        <v>3</v>
      </c>
      <c r="D441" s="4" t="s">
        <v>1485</v>
      </c>
      <c r="E441" s="5" t="s">
        <v>2044</v>
      </c>
      <c r="F441" s="16" t="s">
        <v>4229</v>
      </c>
      <c r="G441" s="5" t="s">
        <v>54</v>
      </c>
      <c r="H441" s="1" t="s">
        <v>13</v>
      </c>
      <c r="I441" s="2">
        <v>0.9662886597938144</v>
      </c>
      <c r="J441" s="19">
        <v>7</v>
      </c>
      <c r="K441" s="20">
        <v>13990</v>
      </c>
      <c r="L441" s="20">
        <v>6000</v>
      </c>
      <c r="M441" s="9">
        <v>6186</v>
      </c>
      <c r="N441" s="9">
        <v>0</v>
      </c>
      <c r="O441" s="3"/>
    </row>
    <row r="442" spans="1:15" ht="51" hidden="1">
      <c r="A442" s="4">
        <v>2012</v>
      </c>
      <c r="B442" s="4">
        <v>2015</v>
      </c>
      <c r="C442" s="2">
        <v>3</v>
      </c>
      <c r="D442" s="4" t="s">
        <v>1487</v>
      </c>
      <c r="E442" s="5" t="s">
        <v>2046</v>
      </c>
      <c r="F442" s="5" t="s">
        <v>3832</v>
      </c>
      <c r="G442" s="5" t="s">
        <v>47</v>
      </c>
      <c r="H442" s="1" t="s">
        <v>1</v>
      </c>
      <c r="I442" s="2">
        <v>0.96536082474226803</v>
      </c>
      <c r="J442" s="19">
        <v>8</v>
      </c>
      <c r="K442" s="20">
        <v>22852</v>
      </c>
      <c r="L442" s="20">
        <v>6800</v>
      </c>
      <c r="M442" s="9">
        <v>9490</v>
      </c>
      <c r="N442" s="9">
        <v>0</v>
      </c>
      <c r="O442" s="3"/>
    </row>
    <row r="443" spans="1:15" ht="51">
      <c r="A443" s="4">
        <v>2012</v>
      </c>
      <c r="B443" s="4">
        <v>2014</v>
      </c>
      <c r="C443" s="2">
        <v>3</v>
      </c>
      <c r="D443" s="4" t="s">
        <v>1486</v>
      </c>
      <c r="E443" s="5" t="s">
        <v>2045</v>
      </c>
      <c r="F443" s="16" t="s">
        <v>4230</v>
      </c>
      <c r="G443" s="5" t="s">
        <v>38</v>
      </c>
      <c r="H443" s="1" t="s">
        <v>2</v>
      </c>
      <c r="I443" s="2">
        <v>0.96536082474226803</v>
      </c>
      <c r="J443" s="19">
        <v>8</v>
      </c>
      <c r="K443" s="20">
        <v>19709</v>
      </c>
      <c r="L443" s="20">
        <v>5000</v>
      </c>
      <c r="M443" s="9">
        <v>8185</v>
      </c>
      <c r="N443" s="9">
        <v>0</v>
      </c>
      <c r="O443" s="3"/>
    </row>
    <row r="444" spans="1:15" ht="25.5">
      <c r="A444" s="4">
        <v>2012</v>
      </c>
      <c r="B444" s="4">
        <v>2015</v>
      </c>
      <c r="C444" s="2">
        <v>3</v>
      </c>
      <c r="D444" s="4" t="s">
        <v>1488</v>
      </c>
      <c r="E444" s="5" t="s">
        <v>2047</v>
      </c>
      <c r="F444" s="16" t="s">
        <v>4231</v>
      </c>
      <c r="G444" s="5" t="s">
        <v>38</v>
      </c>
      <c r="H444" s="1" t="s">
        <v>2</v>
      </c>
      <c r="I444" s="2">
        <v>0.96443298969072155</v>
      </c>
      <c r="J444" s="19">
        <v>9</v>
      </c>
      <c r="K444" s="20">
        <v>11902</v>
      </c>
      <c r="L444" s="20">
        <v>0</v>
      </c>
      <c r="M444" s="9">
        <v>4623</v>
      </c>
      <c r="N444" s="9">
        <v>0</v>
      </c>
      <c r="O444" s="3"/>
    </row>
    <row r="445" spans="1:15" ht="63.75" hidden="1">
      <c r="A445" s="4">
        <v>2012</v>
      </c>
      <c r="B445" s="4">
        <v>2014</v>
      </c>
      <c r="C445" s="2">
        <v>3</v>
      </c>
      <c r="D445" s="4" t="s">
        <v>1490</v>
      </c>
      <c r="E445" s="5" t="s">
        <v>2049</v>
      </c>
      <c r="F445" s="16" t="s">
        <v>4232</v>
      </c>
      <c r="G445" s="5" t="s">
        <v>47</v>
      </c>
      <c r="H445" s="1" t="s">
        <v>1</v>
      </c>
      <c r="I445" s="2">
        <v>0.96443298969072155</v>
      </c>
      <c r="J445" s="19">
        <v>9</v>
      </c>
      <c r="K445" s="20">
        <v>8100</v>
      </c>
      <c r="L445" s="20">
        <v>5500</v>
      </c>
      <c r="M445" s="9">
        <v>3146</v>
      </c>
      <c r="N445" s="9">
        <v>0</v>
      </c>
      <c r="O445" s="3"/>
    </row>
    <row r="446" spans="1:15" ht="38.25" hidden="1">
      <c r="A446" s="4">
        <v>2012</v>
      </c>
      <c r="B446" s="4">
        <v>2014</v>
      </c>
      <c r="C446" s="2">
        <v>3</v>
      </c>
      <c r="D446" s="4" t="s">
        <v>1489</v>
      </c>
      <c r="E446" s="5" t="s">
        <v>2048</v>
      </c>
      <c r="F446" s="16" t="s">
        <v>4233</v>
      </c>
      <c r="G446" s="5" t="s">
        <v>54</v>
      </c>
      <c r="H446" s="1" t="s">
        <v>13</v>
      </c>
      <c r="I446" s="2">
        <v>0.96443298969072155</v>
      </c>
      <c r="J446" s="19">
        <v>9</v>
      </c>
      <c r="K446" s="20">
        <v>29630</v>
      </c>
      <c r="L446" s="20">
        <v>16000</v>
      </c>
      <c r="M446" s="9">
        <v>11509</v>
      </c>
      <c r="N446" s="9">
        <v>0</v>
      </c>
      <c r="O446" s="3"/>
    </row>
    <row r="447" spans="1:15" ht="25.5" hidden="1">
      <c r="A447" s="4">
        <v>2012</v>
      </c>
      <c r="B447" s="4">
        <v>2015</v>
      </c>
      <c r="C447" s="2">
        <v>3</v>
      </c>
      <c r="D447" s="4" t="s">
        <v>1491</v>
      </c>
      <c r="E447" s="5" t="s">
        <v>2050</v>
      </c>
      <c r="F447" s="5" t="s">
        <v>2542</v>
      </c>
      <c r="G447" s="5" t="s">
        <v>47</v>
      </c>
      <c r="H447" s="1" t="s">
        <v>1</v>
      </c>
      <c r="I447" s="2">
        <v>0.96340206185567012</v>
      </c>
      <c r="J447" s="19">
        <v>10</v>
      </c>
      <c r="K447" s="20">
        <v>10750</v>
      </c>
      <c r="L447" s="20">
        <v>0</v>
      </c>
      <c r="M447" s="9">
        <v>3886</v>
      </c>
      <c r="N447" s="9">
        <v>0</v>
      </c>
      <c r="O447" s="3"/>
    </row>
    <row r="448" spans="1:15" ht="38.25" hidden="1">
      <c r="A448" s="4">
        <v>2012</v>
      </c>
      <c r="B448" s="4">
        <v>2014</v>
      </c>
      <c r="C448" s="2">
        <v>3</v>
      </c>
      <c r="D448" s="4" t="s">
        <v>1492</v>
      </c>
      <c r="E448" s="5" t="s">
        <v>2051</v>
      </c>
      <c r="F448" s="16" t="s">
        <v>4234</v>
      </c>
      <c r="G448" s="5" t="s">
        <v>54</v>
      </c>
      <c r="H448" s="1" t="s">
        <v>13</v>
      </c>
      <c r="I448" s="2">
        <v>0.96247422680412376</v>
      </c>
      <c r="J448" s="19">
        <v>11</v>
      </c>
      <c r="K448" s="20">
        <v>18795</v>
      </c>
      <c r="L448" s="20">
        <v>0</v>
      </c>
      <c r="M448" s="9">
        <v>6289</v>
      </c>
      <c r="N448" s="9">
        <v>0</v>
      </c>
      <c r="O448" s="3"/>
    </row>
    <row r="449" spans="1:15" ht="51" hidden="1">
      <c r="A449" s="4">
        <v>2012</v>
      </c>
      <c r="B449" s="4">
        <v>2015</v>
      </c>
      <c r="C449" s="2">
        <v>3</v>
      </c>
      <c r="D449" s="4" t="s">
        <v>1493</v>
      </c>
      <c r="E449" s="5" t="s">
        <v>2052</v>
      </c>
      <c r="F449" s="16" t="s">
        <v>4235</v>
      </c>
      <c r="G449" s="5" t="s">
        <v>27</v>
      </c>
      <c r="H449" s="1" t="s">
        <v>16</v>
      </c>
      <c r="I449" s="2">
        <v>0.9578350515463917</v>
      </c>
      <c r="J449" s="19">
        <v>12</v>
      </c>
      <c r="K449" s="20">
        <v>29700</v>
      </c>
      <c r="L449" s="20">
        <v>15000</v>
      </c>
      <c r="M449" s="9">
        <v>9139</v>
      </c>
      <c r="N449" s="9">
        <v>0</v>
      </c>
      <c r="O449" s="3"/>
    </row>
    <row r="450" spans="1:15" ht="38.25" hidden="1">
      <c r="A450" s="4">
        <v>2012</v>
      </c>
      <c r="B450" s="4">
        <v>2014</v>
      </c>
      <c r="C450" s="2">
        <v>3</v>
      </c>
      <c r="D450" s="4" t="s">
        <v>1494</v>
      </c>
      <c r="E450" s="5" t="s">
        <v>2053</v>
      </c>
      <c r="F450" s="5" t="s">
        <v>3833</v>
      </c>
      <c r="G450" s="5" t="s">
        <v>54</v>
      </c>
      <c r="H450" s="1" t="s">
        <v>13</v>
      </c>
      <c r="I450" s="2">
        <v>0.95690721649484534</v>
      </c>
      <c r="J450" s="19">
        <v>13</v>
      </c>
      <c r="K450" s="20">
        <v>26555</v>
      </c>
      <c r="L450" s="20">
        <v>16000</v>
      </c>
      <c r="M450" s="9">
        <v>7457</v>
      </c>
      <c r="N450" s="9">
        <v>0</v>
      </c>
      <c r="O450" s="3"/>
    </row>
    <row r="451" spans="1:15" ht="38.25">
      <c r="A451" s="4">
        <v>2012</v>
      </c>
      <c r="B451" s="4">
        <v>2014</v>
      </c>
      <c r="C451" s="2">
        <v>3</v>
      </c>
      <c r="D451" s="4" t="s">
        <v>1497</v>
      </c>
      <c r="E451" s="5" t="s">
        <v>2056</v>
      </c>
      <c r="F451" s="5" t="s">
        <v>2543</v>
      </c>
      <c r="G451" s="5" t="s">
        <v>38</v>
      </c>
      <c r="H451" s="1" t="s">
        <v>2</v>
      </c>
      <c r="I451" s="2">
        <v>0.95597938144329897</v>
      </c>
      <c r="J451" s="19">
        <v>14</v>
      </c>
      <c r="K451" s="20">
        <v>7100</v>
      </c>
      <c r="L451" s="20">
        <v>3300</v>
      </c>
      <c r="M451" s="9">
        <v>1803</v>
      </c>
      <c r="N451" s="9">
        <v>0</v>
      </c>
      <c r="O451" s="3"/>
    </row>
    <row r="452" spans="1:15" ht="38.25" hidden="1">
      <c r="A452" s="4">
        <v>2012</v>
      </c>
      <c r="B452" s="4">
        <v>2015</v>
      </c>
      <c r="C452" s="2">
        <v>3</v>
      </c>
      <c r="D452" s="4" t="s">
        <v>1495</v>
      </c>
      <c r="E452" s="5" t="s">
        <v>2054</v>
      </c>
      <c r="F452" s="5" t="s">
        <v>3834</v>
      </c>
      <c r="G452" s="5" t="s">
        <v>54</v>
      </c>
      <c r="H452" s="1" t="s">
        <v>13</v>
      </c>
      <c r="I452" s="2">
        <v>0.95597938144329897</v>
      </c>
      <c r="J452" s="19">
        <v>14</v>
      </c>
      <c r="K452" s="20">
        <v>23500</v>
      </c>
      <c r="L452" s="20">
        <v>13000</v>
      </c>
      <c r="M452" s="9">
        <v>5967</v>
      </c>
      <c r="N452" s="9">
        <v>0</v>
      </c>
      <c r="O452" s="3"/>
    </row>
    <row r="453" spans="1:15" ht="38.25" hidden="1">
      <c r="A453" s="4">
        <v>2012</v>
      </c>
      <c r="B453" s="4">
        <v>2014</v>
      </c>
      <c r="C453" s="2">
        <v>3</v>
      </c>
      <c r="D453" s="4" t="s">
        <v>1496</v>
      </c>
      <c r="E453" s="5" t="s">
        <v>2055</v>
      </c>
      <c r="F453" s="5" t="s">
        <v>3835</v>
      </c>
      <c r="G453" s="5" t="s">
        <v>54</v>
      </c>
      <c r="H453" s="1" t="s">
        <v>13</v>
      </c>
      <c r="I453" s="2">
        <v>0.95597938144329897</v>
      </c>
      <c r="J453" s="19">
        <v>14</v>
      </c>
      <c r="K453" s="20">
        <v>17450</v>
      </c>
      <c r="L453" s="20">
        <v>0</v>
      </c>
      <c r="M453" s="9">
        <v>4431</v>
      </c>
      <c r="N453" s="9">
        <v>0</v>
      </c>
      <c r="O453" s="3"/>
    </row>
    <row r="454" spans="1:15" ht="51" hidden="1">
      <c r="A454" s="4">
        <v>2012</v>
      </c>
      <c r="B454" s="4">
        <v>2014</v>
      </c>
      <c r="C454" s="2">
        <v>3</v>
      </c>
      <c r="D454" s="4" t="s">
        <v>1498</v>
      </c>
      <c r="E454" s="5" t="s">
        <v>3836</v>
      </c>
      <c r="F454" s="5" t="s">
        <v>2544</v>
      </c>
      <c r="G454" s="5" t="s">
        <v>47</v>
      </c>
      <c r="H454" s="1" t="s">
        <v>1</v>
      </c>
      <c r="I454" s="2">
        <v>0.95597938144329897</v>
      </c>
      <c r="J454" s="19">
        <v>14</v>
      </c>
      <c r="K454" s="20">
        <v>20000</v>
      </c>
      <c r="L454" s="20">
        <v>16500</v>
      </c>
      <c r="M454" s="9">
        <v>5078</v>
      </c>
      <c r="N454" s="9">
        <v>0</v>
      </c>
      <c r="O454" s="3"/>
    </row>
    <row r="455" spans="1:15" ht="38.25" hidden="1">
      <c r="A455" s="4">
        <v>2012</v>
      </c>
      <c r="B455" s="4">
        <v>2014</v>
      </c>
      <c r="C455" s="2">
        <v>3</v>
      </c>
      <c r="D455" s="4" t="s">
        <v>1499</v>
      </c>
      <c r="E455" s="5" t="s">
        <v>2057</v>
      </c>
      <c r="F455" s="5" t="s">
        <v>3837</v>
      </c>
      <c r="G455" s="5" t="s">
        <v>73</v>
      </c>
      <c r="H455" s="1" t="s">
        <v>21</v>
      </c>
      <c r="I455" s="2">
        <v>0.9550515463917526</v>
      </c>
      <c r="J455" s="19">
        <v>15</v>
      </c>
      <c r="K455" s="20">
        <v>10000</v>
      </c>
      <c r="L455" s="20">
        <v>2000</v>
      </c>
      <c r="M455" s="9">
        <v>2270</v>
      </c>
      <c r="N455" s="9">
        <v>0</v>
      </c>
      <c r="O455" s="3"/>
    </row>
    <row r="456" spans="1:15" ht="38.25" hidden="1">
      <c r="A456" s="4">
        <v>2012</v>
      </c>
      <c r="B456" s="4">
        <v>2014</v>
      </c>
      <c r="C456" s="2">
        <v>3</v>
      </c>
      <c r="D456" s="4" t="s">
        <v>1500</v>
      </c>
      <c r="E456" s="5" t="s">
        <v>2058</v>
      </c>
      <c r="F456" s="5" t="s">
        <v>3838</v>
      </c>
      <c r="G456" s="5" t="s">
        <v>54</v>
      </c>
      <c r="H456" s="1" t="s">
        <v>13</v>
      </c>
      <c r="I456" s="2">
        <v>0.9550515463917526</v>
      </c>
      <c r="J456" s="19">
        <v>15</v>
      </c>
      <c r="K456" s="20">
        <v>23808</v>
      </c>
      <c r="L456" s="20">
        <v>0</v>
      </c>
      <c r="M456" s="9">
        <v>5405</v>
      </c>
      <c r="N456" s="9">
        <v>0</v>
      </c>
      <c r="O456" s="3"/>
    </row>
    <row r="457" spans="1:15" ht="51" hidden="1">
      <c r="A457" s="4">
        <v>2012</v>
      </c>
      <c r="B457" s="4">
        <v>2015</v>
      </c>
      <c r="C457" s="2">
        <v>3</v>
      </c>
      <c r="D457" s="4" t="s">
        <v>1501</v>
      </c>
      <c r="E457" s="5" t="s">
        <v>2059</v>
      </c>
      <c r="F457" s="5" t="s">
        <v>1372</v>
      </c>
      <c r="G457" s="5" t="s">
        <v>47</v>
      </c>
      <c r="H457" s="1" t="s">
        <v>1</v>
      </c>
      <c r="I457" s="2">
        <v>0.94659793814432969</v>
      </c>
      <c r="J457" s="19">
        <v>16</v>
      </c>
      <c r="K457" s="20">
        <v>23750</v>
      </c>
      <c r="L457" s="20">
        <v>9300</v>
      </c>
      <c r="M457" s="9">
        <v>4752</v>
      </c>
      <c r="N457" s="9">
        <v>0</v>
      </c>
      <c r="O457" s="3"/>
    </row>
    <row r="458" spans="1:15" ht="63.75" hidden="1">
      <c r="A458" s="4">
        <v>2012</v>
      </c>
      <c r="B458" s="4">
        <v>2014</v>
      </c>
      <c r="C458" s="2">
        <v>4</v>
      </c>
      <c r="D458" s="4" t="s">
        <v>1502</v>
      </c>
      <c r="E458" s="5" t="s">
        <v>2060</v>
      </c>
      <c r="F458" s="5" t="s">
        <v>3839</v>
      </c>
      <c r="G458" s="5" t="s">
        <v>47</v>
      </c>
      <c r="H458" s="1" t="s">
        <v>1</v>
      </c>
      <c r="I458" s="2">
        <v>1</v>
      </c>
      <c r="J458" s="19">
        <v>1</v>
      </c>
      <c r="K458" s="20">
        <v>15500</v>
      </c>
      <c r="L458" s="20">
        <v>8000</v>
      </c>
      <c r="M458" s="9">
        <v>9356</v>
      </c>
      <c r="N458" s="9">
        <v>3867</v>
      </c>
      <c r="O458" s="3"/>
    </row>
    <row r="459" spans="1:15" ht="51" hidden="1">
      <c r="A459" s="4">
        <v>2012</v>
      </c>
      <c r="B459" s="4">
        <v>2014</v>
      </c>
      <c r="C459" s="2">
        <v>4</v>
      </c>
      <c r="D459" s="4" t="s">
        <v>1503</v>
      </c>
      <c r="E459" s="5" t="s">
        <v>2061</v>
      </c>
      <c r="F459" s="5" t="s">
        <v>3840</v>
      </c>
      <c r="G459" s="5" t="s">
        <v>47</v>
      </c>
      <c r="H459" s="1" t="s">
        <v>1</v>
      </c>
      <c r="I459" s="2">
        <v>0.99928131416837773</v>
      </c>
      <c r="J459" s="19">
        <v>2</v>
      </c>
      <c r="K459" s="20">
        <v>21800</v>
      </c>
      <c r="L459" s="20">
        <v>6400</v>
      </c>
      <c r="M459" s="9">
        <v>12759</v>
      </c>
      <c r="N459" s="9">
        <v>2999</v>
      </c>
      <c r="O459" s="3"/>
    </row>
    <row r="460" spans="1:15" ht="25.5">
      <c r="A460" s="4">
        <v>2012</v>
      </c>
      <c r="B460" s="4">
        <v>2014</v>
      </c>
      <c r="C460" s="2">
        <v>4</v>
      </c>
      <c r="D460" s="4" t="s">
        <v>1504</v>
      </c>
      <c r="E460" s="5" t="s">
        <v>2062</v>
      </c>
      <c r="F460" s="5" t="s">
        <v>2545</v>
      </c>
      <c r="G460" s="5" t="s">
        <v>38</v>
      </c>
      <c r="H460" s="1" t="s">
        <v>2</v>
      </c>
      <c r="I460" s="2">
        <v>0.99845995893223816</v>
      </c>
      <c r="J460" s="19">
        <v>3</v>
      </c>
      <c r="K460" s="20">
        <v>29800</v>
      </c>
      <c r="L460" s="20">
        <v>15000</v>
      </c>
      <c r="M460" s="9">
        <v>16895</v>
      </c>
      <c r="N460" s="9">
        <v>6809</v>
      </c>
      <c r="O460" s="3"/>
    </row>
    <row r="461" spans="1:15" ht="51" hidden="1">
      <c r="A461" s="4">
        <v>2012</v>
      </c>
      <c r="B461" s="4">
        <v>2015</v>
      </c>
      <c r="C461" s="2">
        <v>4</v>
      </c>
      <c r="D461" s="4" t="s">
        <v>1505</v>
      </c>
      <c r="E461" s="5" t="s">
        <v>2063</v>
      </c>
      <c r="F461" s="5" t="s">
        <v>3841</v>
      </c>
      <c r="G461" s="5" t="s">
        <v>47</v>
      </c>
      <c r="H461" s="1" t="s">
        <v>1</v>
      </c>
      <c r="I461" s="2">
        <v>0.99045174537987668</v>
      </c>
      <c r="J461" s="19">
        <v>4</v>
      </c>
      <c r="K461" s="20">
        <v>23780</v>
      </c>
      <c r="L461" s="20">
        <v>8000</v>
      </c>
      <c r="M461" s="9">
        <v>13045</v>
      </c>
      <c r="N461" s="9">
        <v>3514</v>
      </c>
      <c r="O461" s="3"/>
    </row>
    <row r="462" spans="1:15" ht="25.5" hidden="1">
      <c r="A462" s="4">
        <v>2012</v>
      </c>
      <c r="B462" s="4">
        <v>2015</v>
      </c>
      <c r="C462" s="2">
        <v>4</v>
      </c>
      <c r="D462" s="4" t="s">
        <v>1506</v>
      </c>
      <c r="E462" s="5" t="s">
        <v>2064</v>
      </c>
      <c r="F462" s="5" t="s">
        <v>1329</v>
      </c>
      <c r="G462" s="5" t="s">
        <v>47</v>
      </c>
      <c r="H462" s="1" t="s">
        <v>1</v>
      </c>
      <c r="I462" s="2">
        <v>0.98357289527720726</v>
      </c>
      <c r="J462" s="19">
        <v>5</v>
      </c>
      <c r="K462" s="20">
        <v>22000</v>
      </c>
      <c r="L462" s="20">
        <v>15000</v>
      </c>
      <c r="M462" s="9">
        <v>11665</v>
      </c>
      <c r="N462" s="9">
        <v>6369</v>
      </c>
      <c r="O462" s="3"/>
    </row>
    <row r="463" spans="1:15" ht="25.5">
      <c r="A463" s="4">
        <v>2012</v>
      </c>
      <c r="B463" s="4">
        <v>2015</v>
      </c>
      <c r="C463" s="2">
        <v>4</v>
      </c>
      <c r="D463" s="4" t="s">
        <v>1507</v>
      </c>
      <c r="E463" s="5" t="s">
        <v>2065</v>
      </c>
      <c r="F463" s="5" t="s">
        <v>3842</v>
      </c>
      <c r="G463" s="5" t="s">
        <v>38</v>
      </c>
      <c r="H463" s="1" t="s">
        <v>2</v>
      </c>
      <c r="I463" s="2">
        <v>0.98193018480492811</v>
      </c>
      <c r="J463" s="19">
        <v>6</v>
      </c>
      <c r="K463" s="20">
        <v>26117</v>
      </c>
      <c r="L463" s="20">
        <v>16000</v>
      </c>
      <c r="M463" s="9">
        <v>13370</v>
      </c>
      <c r="N463" s="9">
        <v>6558</v>
      </c>
      <c r="O463" s="3"/>
    </row>
    <row r="464" spans="1:15" ht="38.25">
      <c r="A464" s="4">
        <v>2012</v>
      </c>
      <c r="B464" s="4">
        <v>2014</v>
      </c>
      <c r="C464" s="2">
        <v>4</v>
      </c>
      <c r="D464" s="4" t="s">
        <v>1508</v>
      </c>
      <c r="E464" s="5" t="s">
        <v>2066</v>
      </c>
      <c r="F464" s="5" t="s">
        <v>3843</v>
      </c>
      <c r="G464" s="5" t="s">
        <v>38</v>
      </c>
      <c r="H464" s="1" t="s">
        <v>2</v>
      </c>
      <c r="I464" s="2">
        <v>0.97987679671457895</v>
      </c>
      <c r="J464" s="19">
        <v>7</v>
      </c>
      <c r="K464" s="20">
        <v>16850</v>
      </c>
      <c r="L464" s="20">
        <v>9000</v>
      </c>
      <c r="M464" s="9">
        <v>8317</v>
      </c>
      <c r="N464" s="9">
        <v>3557</v>
      </c>
      <c r="O464" s="3"/>
    </row>
    <row r="465" spans="1:15" ht="51">
      <c r="A465" s="4">
        <v>2012</v>
      </c>
      <c r="B465" s="4">
        <v>2014</v>
      </c>
      <c r="C465" s="2">
        <v>4</v>
      </c>
      <c r="D465" s="4" t="s">
        <v>1509</v>
      </c>
      <c r="E465" s="5" t="s">
        <v>2067</v>
      </c>
      <c r="F465" s="16" t="s">
        <v>4236</v>
      </c>
      <c r="G465" s="5" t="s">
        <v>38</v>
      </c>
      <c r="H465" s="1" t="s">
        <v>2</v>
      </c>
      <c r="I465" s="2">
        <v>0.978747433264887</v>
      </c>
      <c r="J465" s="19">
        <v>8</v>
      </c>
      <c r="K465" s="20">
        <v>23560</v>
      </c>
      <c r="L465" s="20">
        <v>14500</v>
      </c>
      <c r="M465" s="9">
        <v>11197</v>
      </c>
      <c r="N465" s="9">
        <v>5517</v>
      </c>
      <c r="O465" s="3"/>
    </row>
    <row r="466" spans="1:15" ht="25.5" hidden="1">
      <c r="A466" s="4">
        <v>2012</v>
      </c>
      <c r="B466" s="4">
        <v>2014</v>
      </c>
      <c r="C466" s="2">
        <v>4</v>
      </c>
      <c r="D466" s="4" t="s">
        <v>1510</v>
      </c>
      <c r="E466" s="5" t="s">
        <v>2068</v>
      </c>
      <c r="F466" s="5" t="s">
        <v>2546</v>
      </c>
      <c r="G466" s="5" t="s">
        <v>47</v>
      </c>
      <c r="H466" s="1" t="s">
        <v>1</v>
      </c>
      <c r="I466" s="2">
        <v>0.97731006160164258</v>
      </c>
      <c r="J466" s="19">
        <v>9</v>
      </c>
      <c r="K466" s="20">
        <v>27105</v>
      </c>
      <c r="L466" s="20">
        <v>1700</v>
      </c>
      <c r="M466" s="9">
        <v>12384</v>
      </c>
      <c r="N466" s="9">
        <v>0</v>
      </c>
      <c r="O466" s="3"/>
    </row>
    <row r="467" spans="1:15" ht="38.25" hidden="1">
      <c r="A467" s="4">
        <v>2012</v>
      </c>
      <c r="B467" s="4">
        <v>2015</v>
      </c>
      <c r="C467" s="2">
        <v>4</v>
      </c>
      <c r="D467" s="4" t="s">
        <v>1511</v>
      </c>
      <c r="E467" s="5" t="s">
        <v>2069</v>
      </c>
      <c r="F467" s="5" t="s">
        <v>2547</v>
      </c>
      <c r="G467" s="5" t="s">
        <v>47</v>
      </c>
      <c r="H467" s="1" t="s">
        <v>1</v>
      </c>
      <c r="I467" s="2">
        <v>0.97217659137577006</v>
      </c>
      <c r="J467" s="19">
        <v>10</v>
      </c>
      <c r="K467" s="20">
        <v>10695</v>
      </c>
      <c r="L467" s="20">
        <v>10300</v>
      </c>
      <c r="M467" s="9">
        <v>4690</v>
      </c>
      <c r="N467" s="9">
        <v>0</v>
      </c>
      <c r="O467" s="3"/>
    </row>
    <row r="468" spans="1:15" ht="51">
      <c r="A468" s="4">
        <v>2012</v>
      </c>
      <c r="B468" s="4">
        <v>2015</v>
      </c>
      <c r="C468" s="2">
        <v>4</v>
      </c>
      <c r="D468" s="4" t="s">
        <v>1512</v>
      </c>
      <c r="E468" s="5" t="s">
        <v>2070</v>
      </c>
      <c r="F468" s="16" t="s">
        <v>4237</v>
      </c>
      <c r="G468" s="5" t="s">
        <v>38</v>
      </c>
      <c r="H468" s="1" t="s">
        <v>2</v>
      </c>
      <c r="I468" s="2">
        <v>0.96950718685831627</v>
      </c>
      <c r="J468" s="19">
        <v>11</v>
      </c>
      <c r="K468" s="20">
        <v>29123</v>
      </c>
      <c r="L468" s="20">
        <v>15000</v>
      </c>
      <c r="M468" s="9">
        <v>12237</v>
      </c>
      <c r="N468" s="9">
        <v>0</v>
      </c>
      <c r="O468" s="3"/>
    </row>
    <row r="469" spans="1:15" ht="51" hidden="1">
      <c r="A469" s="4">
        <v>2012</v>
      </c>
      <c r="B469" s="4">
        <v>2014</v>
      </c>
      <c r="C469" s="2">
        <v>4</v>
      </c>
      <c r="D469" s="4" t="s">
        <v>1513</v>
      </c>
      <c r="E469" s="5" t="s">
        <v>2071</v>
      </c>
      <c r="F469" s="5" t="s">
        <v>2548</v>
      </c>
      <c r="G469" s="5" t="s">
        <v>47</v>
      </c>
      <c r="H469" s="1" t="s">
        <v>1</v>
      </c>
      <c r="I469" s="2">
        <v>0.9637577002053388</v>
      </c>
      <c r="J469" s="19">
        <v>12</v>
      </c>
      <c r="K469" s="20">
        <v>25728</v>
      </c>
      <c r="L469" s="20">
        <v>7300</v>
      </c>
      <c r="M469" s="9">
        <v>10339</v>
      </c>
      <c r="N469" s="9">
        <v>0</v>
      </c>
      <c r="O469" s="3"/>
    </row>
    <row r="470" spans="1:15" ht="38.25" hidden="1">
      <c r="A470" s="4">
        <v>2012</v>
      </c>
      <c r="B470" s="4">
        <v>2014</v>
      </c>
      <c r="C470" s="2">
        <v>4</v>
      </c>
      <c r="D470" s="4" t="s">
        <v>1514</v>
      </c>
      <c r="E470" s="5" t="s">
        <v>2072</v>
      </c>
      <c r="F470" s="5" t="s">
        <v>2549</v>
      </c>
      <c r="G470" s="5" t="s">
        <v>47</v>
      </c>
      <c r="H470" s="1" t="s">
        <v>1</v>
      </c>
      <c r="I470" s="2">
        <v>0.96170431211498975</v>
      </c>
      <c r="J470" s="19">
        <v>13</v>
      </c>
      <c r="K470" s="20">
        <v>16000</v>
      </c>
      <c r="L470" s="20">
        <v>4400</v>
      </c>
      <c r="M470" s="9">
        <v>6136</v>
      </c>
      <c r="N470" s="9">
        <v>0</v>
      </c>
      <c r="O470" s="3"/>
    </row>
    <row r="471" spans="1:15" ht="76.5" hidden="1">
      <c r="A471" s="4">
        <v>2012</v>
      </c>
      <c r="B471" s="4">
        <v>2015</v>
      </c>
      <c r="C471" s="2">
        <v>4</v>
      </c>
      <c r="D471" s="4" t="s">
        <v>1515</v>
      </c>
      <c r="E471" s="5" t="s">
        <v>2073</v>
      </c>
      <c r="F471" s="5" t="s">
        <v>2550</v>
      </c>
      <c r="G471" s="5" t="s">
        <v>44</v>
      </c>
      <c r="H471" s="1" t="s">
        <v>3</v>
      </c>
      <c r="I471" s="2">
        <v>0.96026694045174532</v>
      </c>
      <c r="J471" s="19">
        <v>14</v>
      </c>
      <c r="K471" s="20">
        <v>24640</v>
      </c>
      <c r="L471" s="20">
        <v>2500</v>
      </c>
      <c r="M471" s="9">
        <v>8998</v>
      </c>
      <c r="N471" s="9">
        <v>0</v>
      </c>
      <c r="O471" s="3"/>
    </row>
    <row r="472" spans="1:15" ht="51" hidden="1">
      <c r="A472" s="4">
        <v>2012</v>
      </c>
      <c r="B472" s="4">
        <v>2014</v>
      </c>
      <c r="C472" s="2">
        <v>4</v>
      </c>
      <c r="D472" s="4" t="s">
        <v>1516</v>
      </c>
      <c r="E472" s="5" t="s">
        <v>2074</v>
      </c>
      <c r="F472" s="5" t="s">
        <v>1375</v>
      </c>
      <c r="G472" s="5" t="s">
        <v>1399</v>
      </c>
      <c r="H472" s="1" t="s">
        <v>2781</v>
      </c>
      <c r="I472" s="2">
        <v>0.95739219712525658</v>
      </c>
      <c r="J472" s="19">
        <v>15</v>
      </c>
      <c r="K472" s="20">
        <v>29000</v>
      </c>
      <c r="L472" s="20">
        <v>13500</v>
      </c>
      <c r="M472" s="9">
        <v>10058</v>
      </c>
      <c r="N472" s="9">
        <v>0</v>
      </c>
      <c r="O472" s="3"/>
    </row>
    <row r="473" spans="1:15" ht="63.75" hidden="1">
      <c r="A473" s="4">
        <v>2012</v>
      </c>
      <c r="B473" s="4">
        <v>2014</v>
      </c>
      <c r="C473" s="2">
        <v>4</v>
      </c>
      <c r="D473" s="4" t="s">
        <v>1517</v>
      </c>
      <c r="E473" s="5" t="s">
        <v>2075</v>
      </c>
      <c r="F473" s="5" t="s">
        <v>3844</v>
      </c>
      <c r="G473" s="5" t="s">
        <v>53</v>
      </c>
      <c r="H473" s="1" t="s">
        <v>19</v>
      </c>
      <c r="I473" s="2">
        <v>0.95687885010266938</v>
      </c>
      <c r="J473" s="19">
        <v>16</v>
      </c>
      <c r="K473" s="20">
        <v>27806</v>
      </c>
      <c r="L473" s="20">
        <v>0</v>
      </c>
      <c r="M473" s="9">
        <v>9134</v>
      </c>
      <c r="N473" s="9">
        <v>0</v>
      </c>
      <c r="O473" s="3"/>
    </row>
    <row r="474" spans="1:15" ht="25.5" hidden="1">
      <c r="A474" s="4">
        <v>2012</v>
      </c>
      <c r="B474" s="4">
        <v>2014</v>
      </c>
      <c r="C474" s="2">
        <v>4</v>
      </c>
      <c r="D474" s="4" t="s">
        <v>1518</v>
      </c>
      <c r="E474" s="5" t="s">
        <v>2076</v>
      </c>
      <c r="F474" s="5" t="s">
        <v>2551</v>
      </c>
      <c r="G474" s="5" t="s">
        <v>47</v>
      </c>
      <c r="H474" s="1" t="s">
        <v>1</v>
      </c>
      <c r="I474" s="2">
        <v>0.95071868583162211</v>
      </c>
      <c r="J474" s="19">
        <v>17</v>
      </c>
      <c r="K474" s="20">
        <v>21530</v>
      </c>
      <c r="L474" s="20">
        <v>9700</v>
      </c>
      <c r="M474" s="9">
        <v>6677</v>
      </c>
      <c r="N474" s="9">
        <v>0</v>
      </c>
      <c r="O474" s="3"/>
    </row>
    <row r="475" spans="1:15" ht="38.25" hidden="1">
      <c r="A475" s="4">
        <v>2012</v>
      </c>
      <c r="B475" s="4">
        <v>2015</v>
      </c>
      <c r="C475" s="2">
        <v>4</v>
      </c>
      <c r="D475" s="4" t="s">
        <v>1519</v>
      </c>
      <c r="E475" s="5" t="s">
        <v>2077</v>
      </c>
      <c r="F475" s="5" t="s">
        <v>2552</v>
      </c>
      <c r="G475" s="5" t="s">
        <v>47</v>
      </c>
      <c r="H475" s="1" t="s">
        <v>1</v>
      </c>
      <c r="I475" s="2">
        <v>0.94969199178644759</v>
      </c>
      <c r="J475" s="19">
        <v>18</v>
      </c>
      <c r="K475" s="20">
        <v>6205</v>
      </c>
      <c r="L475" s="20">
        <v>0</v>
      </c>
      <c r="M475" s="9">
        <v>1811</v>
      </c>
      <c r="N475" s="9">
        <v>0</v>
      </c>
      <c r="O475" s="3"/>
    </row>
    <row r="476" spans="1:15" ht="38.25">
      <c r="A476" s="4">
        <v>2012</v>
      </c>
      <c r="B476" s="4">
        <v>2014</v>
      </c>
      <c r="C476" s="2">
        <v>4</v>
      </c>
      <c r="D476" s="4" t="s">
        <v>1520</v>
      </c>
      <c r="E476" s="5" t="s">
        <v>2078</v>
      </c>
      <c r="F476" s="5" t="s">
        <v>2553</v>
      </c>
      <c r="G476" s="5" t="s">
        <v>38</v>
      </c>
      <c r="H476" s="1" t="s">
        <v>2</v>
      </c>
      <c r="I476" s="2">
        <v>0.94527720739219701</v>
      </c>
      <c r="J476" s="19">
        <v>19</v>
      </c>
      <c r="K476" s="20">
        <v>11654</v>
      </c>
      <c r="L476" s="20">
        <v>0</v>
      </c>
      <c r="M476" s="9">
        <v>3187</v>
      </c>
      <c r="N476" s="9">
        <v>0</v>
      </c>
      <c r="O476" s="3"/>
    </row>
    <row r="477" spans="1:15" ht="51" hidden="1">
      <c r="A477" s="4">
        <v>2012</v>
      </c>
      <c r="B477" s="4">
        <v>2014</v>
      </c>
      <c r="C477" s="2">
        <v>4</v>
      </c>
      <c r="D477" s="4" t="s">
        <v>1521</v>
      </c>
      <c r="E477" s="5" t="s">
        <v>2079</v>
      </c>
      <c r="F477" s="16" t="s">
        <v>4238</v>
      </c>
      <c r="G477" s="5" t="s">
        <v>41</v>
      </c>
      <c r="H477" s="1" t="s">
        <v>1</v>
      </c>
      <c r="I477" s="2">
        <v>0.94158110882956858</v>
      </c>
      <c r="J477" s="19">
        <v>20</v>
      </c>
      <c r="K477" s="20">
        <v>5500</v>
      </c>
      <c r="L477" s="20">
        <v>0</v>
      </c>
      <c r="M477" s="9">
        <v>1403</v>
      </c>
      <c r="N477" s="9">
        <v>0</v>
      </c>
      <c r="O477" s="3"/>
    </row>
    <row r="478" spans="1:15" ht="38.25" hidden="1">
      <c r="A478" s="4">
        <v>2012</v>
      </c>
      <c r="B478" s="4">
        <v>2014</v>
      </c>
      <c r="C478" s="2">
        <v>4</v>
      </c>
      <c r="D478" s="4" t="s">
        <v>1522</v>
      </c>
      <c r="E478" s="5" t="s">
        <v>2080</v>
      </c>
      <c r="F478" s="5" t="s">
        <v>3845</v>
      </c>
      <c r="G478" s="5" t="s">
        <v>47</v>
      </c>
      <c r="H478" s="1" t="s">
        <v>1</v>
      </c>
      <c r="I478" s="2">
        <v>0.93624229979466111</v>
      </c>
      <c r="J478" s="19">
        <v>21</v>
      </c>
      <c r="K478" s="20">
        <v>15000</v>
      </c>
      <c r="L478" s="20">
        <v>4000</v>
      </c>
      <c r="M478" s="9">
        <v>3552</v>
      </c>
      <c r="N478" s="9">
        <v>0</v>
      </c>
      <c r="O478" s="3"/>
    </row>
    <row r="479" spans="1:15" ht="51" hidden="1">
      <c r="A479" s="4">
        <v>2012</v>
      </c>
      <c r="B479" s="4">
        <v>2014</v>
      </c>
      <c r="C479" s="2">
        <v>4</v>
      </c>
      <c r="D479" s="4" t="s">
        <v>1523</v>
      </c>
      <c r="E479" s="5" t="s">
        <v>2081</v>
      </c>
      <c r="F479" s="16" t="s">
        <v>4239</v>
      </c>
      <c r="G479" s="5" t="s">
        <v>47</v>
      </c>
      <c r="H479" s="1" t="s">
        <v>1</v>
      </c>
      <c r="I479" s="2">
        <v>0.93501026694045164</v>
      </c>
      <c r="J479" s="19">
        <v>22</v>
      </c>
      <c r="K479" s="20">
        <v>12770</v>
      </c>
      <c r="L479" s="20">
        <v>0</v>
      </c>
      <c r="M479" s="9">
        <v>2789</v>
      </c>
      <c r="N479" s="9">
        <v>0</v>
      </c>
      <c r="O479" s="3"/>
    </row>
    <row r="480" spans="1:15" ht="38.25">
      <c r="A480" s="4">
        <v>2012</v>
      </c>
      <c r="B480" s="4">
        <v>2014</v>
      </c>
      <c r="C480" s="2">
        <v>4</v>
      </c>
      <c r="D480" s="4" t="s">
        <v>1524</v>
      </c>
      <c r="E480" s="5" t="s">
        <v>2082</v>
      </c>
      <c r="F480" s="16" t="s">
        <v>4240</v>
      </c>
      <c r="G480" s="5" t="s">
        <v>38</v>
      </c>
      <c r="H480" s="1" t="s">
        <v>2</v>
      </c>
      <c r="I480" s="2">
        <v>0.93223819301848043</v>
      </c>
      <c r="J480" s="19">
        <v>23</v>
      </c>
      <c r="K480" s="20">
        <v>10440</v>
      </c>
      <c r="L480" s="20">
        <v>4450</v>
      </c>
      <c r="M480" s="9">
        <v>2089</v>
      </c>
      <c r="N480" s="9">
        <v>0</v>
      </c>
      <c r="O480" s="3"/>
    </row>
    <row r="481" spans="1:15" ht="51" hidden="1">
      <c r="A481" s="4">
        <v>2012</v>
      </c>
      <c r="B481" s="4">
        <v>2015</v>
      </c>
      <c r="C481" s="2">
        <v>5</v>
      </c>
      <c r="D481" s="4" t="s">
        <v>1525</v>
      </c>
      <c r="E481" s="5" t="s">
        <v>2083</v>
      </c>
      <c r="F481" s="16" t="s">
        <v>4241</v>
      </c>
      <c r="G481" s="5" t="s">
        <v>37</v>
      </c>
      <c r="H481" s="1" t="s">
        <v>13</v>
      </c>
      <c r="I481" s="2">
        <v>1</v>
      </c>
      <c r="J481" s="19">
        <v>1</v>
      </c>
      <c r="K481" s="20">
        <v>29840</v>
      </c>
      <c r="L481" s="20">
        <v>15500</v>
      </c>
      <c r="M481" s="9">
        <v>18012</v>
      </c>
      <c r="N481" s="9">
        <v>7492</v>
      </c>
      <c r="O481" s="3"/>
    </row>
    <row r="482" spans="1:15" ht="25.5" hidden="1">
      <c r="A482" s="4">
        <v>2012</v>
      </c>
      <c r="B482" s="4">
        <v>2014</v>
      </c>
      <c r="C482" s="2">
        <v>5</v>
      </c>
      <c r="D482" s="4" t="s">
        <v>1526</v>
      </c>
      <c r="E482" s="5" t="s">
        <v>2084</v>
      </c>
      <c r="F482" s="5" t="s">
        <v>3846</v>
      </c>
      <c r="G482" s="5" t="s">
        <v>58</v>
      </c>
      <c r="H482" s="1" t="s">
        <v>14</v>
      </c>
      <c r="I482" s="2">
        <v>0.99843374752010017</v>
      </c>
      <c r="J482" s="19">
        <v>2</v>
      </c>
      <c r="K482" s="20">
        <v>25000</v>
      </c>
      <c r="L482" s="20">
        <v>4000</v>
      </c>
      <c r="M482" s="9">
        <v>14765</v>
      </c>
      <c r="N482" s="9">
        <v>1892</v>
      </c>
      <c r="O482" s="3"/>
    </row>
    <row r="483" spans="1:15" ht="25.5" hidden="1">
      <c r="A483" s="4">
        <v>2012</v>
      </c>
      <c r="B483" s="4">
        <v>2014</v>
      </c>
      <c r="C483" s="2">
        <v>5</v>
      </c>
      <c r="D483" s="4" t="s">
        <v>1527</v>
      </c>
      <c r="E483" s="5" t="s">
        <v>2085</v>
      </c>
      <c r="F483" s="16" t="s">
        <v>4242</v>
      </c>
      <c r="G483" s="5" t="s">
        <v>57</v>
      </c>
      <c r="H483" s="1" t="s">
        <v>15</v>
      </c>
      <c r="I483" s="2">
        <v>0.98715672966482204</v>
      </c>
      <c r="J483" s="19">
        <v>3</v>
      </c>
      <c r="K483" s="20">
        <v>20674</v>
      </c>
      <c r="L483" s="20">
        <v>9000</v>
      </c>
      <c r="M483" s="9">
        <v>11941</v>
      </c>
      <c r="N483" s="9">
        <v>4162</v>
      </c>
      <c r="O483" s="3"/>
    </row>
    <row r="484" spans="1:15" ht="25.5" hidden="1">
      <c r="A484" s="4">
        <v>2012</v>
      </c>
      <c r="B484" s="4">
        <v>2014</v>
      </c>
      <c r="C484" s="2">
        <v>5</v>
      </c>
      <c r="D484" s="4" t="s">
        <v>1528</v>
      </c>
      <c r="E484" s="5" t="s">
        <v>2086</v>
      </c>
      <c r="F484" s="16" t="s">
        <v>4243</v>
      </c>
      <c r="G484" s="5" t="s">
        <v>45</v>
      </c>
      <c r="H484" s="1" t="s">
        <v>2754</v>
      </c>
      <c r="I484" s="2">
        <v>0.98548606035292896</v>
      </c>
      <c r="J484" s="19">
        <v>4</v>
      </c>
      <c r="K484" s="20">
        <v>16440</v>
      </c>
      <c r="L484" s="20">
        <v>0</v>
      </c>
      <c r="M484" s="9">
        <v>9282</v>
      </c>
      <c r="N484" s="9">
        <v>0</v>
      </c>
      <c r="O484" s="3"/>
    </row>
    <row r="485" spans="1:15" ht="38.25" hidden="1">
      <c r="A485" s="4">
        <v>2012</v>
      </c>
      <c r="B485" s="4">
        <v>2015</v>
      </c>
      <c r="C485" s="2">
        <v>5</v>
      </c>
      <c r="D485" s="4" t="s">
        <v>1529</v>
      </c>
      <c r="E485" s="5" t="s">
        <v>2087</v>
      </c>
      <c r="F485" s="5" t="s">
        <v>2554</v>
      </c>
      <c r="G485" s="5" t="s">
        <v>58</v>
      </c>
      <c r="H485" s="1" t="s">
        <v>14</v>
      </c>
      <c r="I485" s="2">
        <v>0.98391980787302924</v>
      </c>
      <c r="J485" s="19">
        <v>5</v>
      </c>
      <c r="K485" s="20">
        <v>15500</v>
      </c>
      <c r="L485" s="20">
        <v>5000</v>
      </c>
      <c r="M485" s="9">
        <v>8549</v>
      </c>
      <c r="N485" s="9">
        <v>2208</v>
      </c>
      <c r="O485" s="3"/>
    </row>
    <row r="486" spans="1:15" ht="25.5" hidden="1">
      <c r="A486" s="4">
        <v>2012</v>
      </c>
      <c r="B486" s="4">
        <v>2015</v>
      </c>
      <c r="C486" s="2">
        <v>5</v>
      </c>
      <c r="D486" s="4" t="s">
        <v>1530</v>
      </c>
      <c r="E486" s="5" t="s">
        <v>2088</v>
      </c>
      <c r="F486" s="16" t="s">
        <v>4244</v>
      </c>
      <c r="G486" s="5" t="s">
        <v>58</v>
      </c>
      <c r="H486" s="1" t="s">
        <v>14</v>
      </c>
      <c r="I486" s="2">
        <v>0.97995196825728303</v>
      </c>
      <c r="J486" s="19">
        <v>6</v>
      </c>
      <c r="K486" s="20">
        <v>25300</v>
      </c>
      <c r="L486" s="20">
        <v>15000</v>
      </c>
      <c r="M486" s="9">
        <v>13625</v>
      </c>
      <c r="N486" s="9">
        <v>6468</v>
      </c>
      <c r="O486" s="3"/>
    </row>
    <row r="487" spans="1:15" ht="38.25" hidden="1">
      <c r="A487" s="4">
        <v>2012</v>
      </c>
      <c r="B487" s="4">
        <v>2015</v>
      </c>
      <c r="C487" s="2">
        <v>5</v>
      </c>
      <c r="D487" s="4" t="s">
        <v>1531</v>
      </c>
      <c r="E487" s="5" t="s">
        <v>2089</v>
      </c>
      <c r="F487" s="5" t="s">
        <v>1331</v>
      </c>
      <c r="G487" s="5" t="s">
        <v>54</v>
      </c>
      <c r="H487" s="1" t="s">
        <v>13</v>
      </c>
      <c r="I487" s="2">
        <v>0.97807246528140335</v>
      </c>
      <c r="J487" s="19">
        <v>7</v>
      </c>
      <c r="K487" s="20">
        <v>29005</v>
      </c>
      <c r="L487" s="20">
        <v>15500</v>
      </c>
      <c r="M487" s="9">
        <v>15242</v>
      </c>
      <c r="N487" s="9">
        <v>6522</v>
      </c>
      <c r="O487" s="3"/>
    </row>
    <row r="488" spans="1:15" ht="25.5" hidden="1">
      <c r="A488" s="4">
        <v>2012</v>
      </c>
      <c r="B488" s="4">
        <v>2015</v>
      </c>
      <c r="C488" s="2">
        <v>5</v>
      </c>
      <c r="D488" s="4" t="s">
        <v>1532</v>
      </c>
      <c r="E488" s="5" t="s">
        <v>2090</v>
      </c>
      <c r="F488" s="5" t="s">
        <v>1330</v>
      </c>
      <c r="G488" s="5" t="s">
        <v>37</v>
      </c>
      <c r="H488" s="1" t="s">
        <v>13</v>
      </c>
      <c r="I488" s="2">
        <v>0.977550381121437</v>
      </c>
      <c r="J488" s="19">
        <v>8</v>
      </c>
      <c r="K488" s="20">
        <v>26000</v>
      </c>
      <c r="L488" s="20">
        <v>6000</v>
      </c>
      <c r="M488" s="9">
        <v>13325</v>
      </c>
      <c r="N488" s="9">
        <v>2462</v>
      </c>
      <c r="O488" s="3"/>
    </row>
    <row r="489" spans="1:15" ht="38.25">
      <c r="A489" s="4">
        <v>2012</v>
      </c>
      <c r="B489" s="4">
        <v>2014</v>
      </c>
      <c r="C489" s="2">
        <v>5</v>
      </c>
      <c r="D489" s="4" t="s">
        <v>1533</v>
      </c>
      <c r="E489" s="5" t="s">
        <v>2091</v>
      </c>
      <c r="F489" s="5" t="s">
        <v>2555</v>
      </c>
      <c r="G489" s="5" t="s">
        <v>38</v>
      </c>
      <c r="H489" s="1" t="s">
        <v>2</v>
      </c>
      <c r="I489" s="2">
        <v>0.97671504646549034</v>
      </c>
      <c r="J489" s="19">
        <v>9</v>
      </c>
      <c r="K489" s="20">
        <v>8926</v>
      </c>
      <c r="L489" s="20">
        <v>3000</v>
      </c>
      <c r="M489" s="9">
        <v>4458</v>
      </c>
      <c r="N489" s="9">
        <v>1200</v>
      </c>
      <c r="O489" s="3"/>
    </row>
    <row r="490" spans="1:15" ht="25.5" hidden="1">
      <c r="A490" s="4">
        <v>2012</v>
      </c>
      <c r="B490" s="4">
        <v>2015</v>
      </c>
      <c r="C490" s="2">
        <v>5</v>
      </c>
      <c r="D490" s="4" t="s">
        <v>1534</v>
      </c>
      <c r="E490" s="5" t="s">
        <v>2092</v>
      </c>
      <c r="F490" s="5" t="s">
        <v>2556</v>
      </c>
      <c r="G490" s="5" t="s">
        <v>41</v>
      </c>
      <c r="H490" s="1" t="s">
        <v>1</v>
      </c>
      <c r="I490" s="2">
        <v>0.97587971180954369</v>
      </c>
      <c r="J490" s="19">
        <v>10</v>
      </c>
      <c r="K490" s="20">
        <v>28072</v>
      </c>
      <c r="L490" s="20">
        <v>7500</v>
      </c>
      <c r="M490" s="9">
        <v>13656</v>
      </c>
      <c r="N490" s="9">
        <v>2921</v>
      </c>
      <c r="O490" s="3"/>
    </row>
    <row r="491" spans="1:15" ht="25.5" hidden="1">
      <c r="A491" s="4">
        <v>2012</v>
      </c>
      <c r="B491" s="4">
        <v>2015</v>
      </c>
      <c r="C491" s="2">
        <v>5</v>
      </c>
      <c r="D491" s="4" t="s">
        <v>1536</v>
      </c>
      <c r="E491" s="5" t="s">
        <v>2094</v>
      </c>
      <c r="F491" s="5" t="s">
        <v>3847</v>
      </c>
      <c r="G491" s="5" t="s">
        <v>37</v>
      </c>
      <c r="H491" s="1" t="s">
        <v>13</v>
      </c>
      <c r="I491" s="2">
        <v>0.97504437715359715</v>
      </c>
      <c r="J491" s="19">
        <v>11</v>
      </c>
      <c r="K491" s="20">
        <v>28600</v>
      </c>
      <c r="L491" s="20">
        <v>13350</v>
      </c>
      <c r="M491" s="9">
        <v>13540</v>
      </c>
      <c r="N491" s="9">
        <v>5061</v>
      </c>
      <c r="O491" s="3"/>
    </row>
    <row r="492" spans="1:15" ht="25.5" hidden="1">
      <c r="A492" s="4">
        <v>2012</v>
      </c>
      <c r="B492" s="4">
        <v>2015</v>
      </c>
      <c r="C492" s="2">
        <v>5</v>
      </c>
      <c r="D492" s="4" t="s">
        <v>1535</v>
      </c>
      <c r="E492" s="5" t="s">
        <v>2093</v>
      </c>
      <c r="F492" s="5" t="s">
        <v>3848</v>
      </c>
      <c r="G492" s="5" t="s">
        <v>41</v>
      </c>
      <c r="H492" s="1" t="s">
        <v>1</v>
      </c>
      <c r="I492" s="2">
        <v>0.97504437715359715</v>
      </c>
      <c r="J492" s="19">
        <v>11</v>
      </c>
      <c r="K492" s="20">
        <v>29700</v>
      </c>
      <c r="L492" s="20">
        <v>10100</v>
      </c>
      <c r="M492" s="9">
        <v>14061</v>
      </c>
      <c r="N492" s="9">
        <v>3829</v>
      </c>
      <c r="O492" s="3"/>
    </row>
    <row r="493" spans="1:15" ht="25.5" hidden="1">
      <c r="A493" s="4">
        <v>2012</v>
      </c>
      <c r="B493" s="4">
        <v>2014</v>
      </c>
      <c r="C493" s="2">
        <v>5</v>
      </c>
      <c r="D493" s="4" t="s">
        <v>1537</v>
      </c>
      <c r="E493" s="5" t="s">
        <v>2095</v>
      </c>
      <c r="F493" s="16" t="s">
        <v>4245</v>
      </c>
      <c r="G493" s="5" t="s">
        <v>37</v>
      </c>
      <c r="H493" s="1" t="s">
        <v>13</v>
      </c>
      <c r="I493" s="2">
        <v>0.97347812467369754</v>
      </c>
      <c r="J493" s="19">
        <v>12</v>
      </c>
      <c r="K493" s="20">
        <v>27845</v>
      </c>
      <c r="L493" s="20">
        <v>16000</v>
      </c>
      <c r="M493" s="9">
        <v>12821</v>
      </c>
      <c r="N493" s="9">
        <v>0</v>
      </c>
      <c r="O493" s="3"/>
    </row>
    <row r="494" spans="1:15" ht="38.25" hidden="1">
      <c r="A494" s="4">
        <v>2012</v>
      </c>
      <c r="B494" s="4">
        <v>2015</v>
      </c>
      <c r="C494" s="2">
        <v>5</v>
      </c>
      <c r="D494" s="4" t="s">
        <v>1538</v>
      </c>
      <c r="E494" s="5" t="s">
        <v>2096</v>
      </c>
      <c r="F494" s="16" t="s">
        <v>4246</v>
      </c>
      <c r="G494" s="5" t="s">
        <v>59</v>
      </c>
      <c r="H494" s="1" t="s">
        <v>13</v>
      </c>
      <c r="I494" s="2">
        <v>0.97264279001775089</v>
      </c>
      <c r="J494" s="19">
        <v>13</v>
      </c>
      <c r="K494" s="20">
        <v>27340</v>
      </c>
      <c r="L494" s="20">
        <v>15900</v>
      </c>
      <c r="M494" s="9">
        <v>12232</v>
      </c>
      <c r="N494" s="9">
        <v>0</v>
      </c>
      <c r="O494" s="3"/>
    </row>
    <row r="495" spans="1:15" ht="25.5" hidden="1">
      <c r="A495" s="4">
        <v>2012</v>
      </c>
      <c r="B495" s="4">
        <v>2015</v>
      </c>
      <c r="C495" s="2">
        <v>5</v>
      </c>
      <c r="D495" s="4" t="s">
        <v>1539</v>
      </c>
      <c r="E495" s="5" t="s">
        <v>2097</v>
      </c>
      <c r="F495" s="5" t="s">
        <v>2557</v>
      </c>
      <c r="G495" s="5" t="s">
        <v>37</v>
      </c>
      <c r="H495" s="1" t="s">
        <v>13</v>
      </c>
      <c r="I495" s="2">
        <v>0.97107653753785117</v>
      </c>
      <c r="J495" s="19">
        <v>14</v>
      </c>
      <c r="K495" s="20">
        <v>29410</v>
      </c>
      <c r="L495" s="20">
        <v>16550</v>
      </c>
      <c r="M495" s="9">
        <v>12775</v>
      </c>
      <c r="N495" s="9">
        <v>0</v>
      </c>
      <c r="O495" s="3"/>
    </row>
    <row r="496" spans="1:15" ht="25.5">
      <c r="A496" s="4">
        <v>2012</v>
      </c>
      <c r="B496" s="4">
        <v>2014</v>
      </c>
      <c r="C496" s="2">
        <v>5</v>
      </c>
      <c r="D496" s="4" t="s">
        <v>1540</v>
      </c>
      <c r="E496" s="5" t="s">
        <v>36</v>
      </c>
      <c r="F496" s="16" t="s">
        <v>4247</v>
      </c>
      <c r="G496" s="5" t="s">
        <v>38</v>
      </c>
      <c r="H496" s="1" t="s">
        <v>2</v>
      </c>
      <c r="I496" s="2">
        <v>0.9686749504020048</v>
      </c>
      <c r="J496" s="19">
        <v>15</v>
      </c>
      <c r="K496" s="20">
        <v>28700</v>
      </c>
      <c r="L496" s="20">
        <v>8800</v>
      </c>
      <c r="M496" s="9">
        <v>12094</v>
      </c>
      <c r="N496" s="9">
        <v>0</v>
      </c>
      <c r="O496" s="3"/>
    </row>
    <row r="497" spans="1:15" ht="38.25" hidden="1">
      <c r="A497" s="4">
        <v>2012</v>
      </c>
      <c r="B497" s="4">
        <v>2015</v>
      </c>
      <c r="C497" s="2">
        <v>5</v>
      </c>
      <c r="D497" s="4" t="s">
        <v>1541</v>
      </c>
      <c r="E497" s="5" t="s">
        <v>2098</v>
      </c>
      <c r="F497" s="5" t="s">
        <v>2558</v>
      </c>
      <c r="G497" s="5" t="s">
        <v>59</v>
      </c>
      <c r="H497" s="1" t="s">
        <v>13</v>
      </c>
      <c r="I497" s="2">
        <v>0.96387177613031227</v>
      </c>
      <c r="J497" s="19">
        <v>16</v>
      </c>
      <c r="K497" s="20">
        <v>24261</v>
      </c>
      <c r="L497" s="20">
        <v>10450</v>
      </c>
      <c r="M497" s="9">
        <v>9907</v>
      </c>
      <c r="N497" s="9">
        <v>0</v>
      </c>
      <c r="O497" s="3"/>
    </row>
    <row r="498" spans="1:15" ht="38.25" hidden="1">
      <c r="A498" s="4">
        <v>2012</v>
      </c>
      <c r="B498" s="4">
        <v>2015</v>
      </c>
      <c r="C498" s="2">
        <v>5</v>
      </c>
      <c r="D498" s="4" t="s">
        <v>1542</v>
      </c>
      <c r="E498" s="5" t="s">
        <v>2099</v>
      </c>
      <c r="F498" s="16" t="s">
        <v>4248</v>
      </c>
      <c r="G498" s="5" t="s">
        <v>37</v>
      </c>
      <c r="H498" s="1" t="s">
        <v>13</v>
      </c>
      <c r="I498" s="2">
        <v>0.96220110681841919</v>
      </c>
      <c r="J498" s="19">
        <v>17</v>
      </c>
      <c r="K498" s="20">
        <v>29223</v>
      </c>
      <c r="L498" s="20">
        <v>10000</v>
      </c>
      <c r="M498" s="9">
        <v>11553</v>
      </c>
      <c r="N498" s="9">
        <v>0</v>
      </c>
      <c r="O498" s="3"/>
    </row>
    <row r="499" spans="1:15" ht="51">
      <c r="A499" s="4">
        <v>2012</v>
      </c>
      <c r="B499" s="4">
        <v>2014</v>
      </c>
      <c r="C499" s="2">
        <v>5</v>
      </c>
      <c r="D499" s="4" t="s">
        <v>1543</v>
      </c>
      <c r="E499" s="5" t="s">
        <v>2100</v>
      </c>
      <c r="F499" s="5" t="s">
        <v>2559</v>
      </c>
      <c r="G499" s="5" t="s">
        <v>38</v>
      </c>
      <c r="H499" s="1" t="s">
        <v>2</v>
      </c>
      <c r="I499" s="2">
        <v>0.95979951968257293</v>
      </c>
      <c r="J499" s="19">
        <v>18</v>
      </c>
      <c r="K499" s="20">
        <v>7590</v>
      </c>
      <c r="L499" s="20">
        <v>7000</v>
      </c>
      <c r="M499" s="9">
        <v>2902</v>
      </c>
      <c r="N499" s="9">
        <v>0</v>
      </c>
      <c r="O499" s="3"/>
    </row>
    <row r="500" spans="1:15" ht="38.25" hidden="1">
      <c r="A500" s="4">
        <v>2012</v>
      </c>
      <c r="B500" s="4">
        <v>2014</v>
      </c>
      <c r="C500" s="2">
        <v>5</v>
      </c>
      <c r="D500" s="4" t="s">
        <v>1544</v>
      </c>
      <c r="E500" s="5" t="s">
        <v>2101</v>
      </c>
      <c r="F500" s="16" t="s">
        <v>2560</v>
      </c>
      <c r="G500" s="5" t="s">
        <v>57</v>
      </c>
      <c r="H500" s="1" t="s">
        <v>15</v>
      </c>
      <c r="I500" s="2">
        <v>0.95979951968257293</v>
      </c>
      <c r="J500" s="19">
        <v>18</v>
      </c>
      <c r="K500" s="20">
        <v>6130</v>
      </c>
      <c r="L500" s="20">
        <v>0</v>
      </c>
      <c r="M500" s="9">
        <v>2344</v>
      </c>
      <c r="N500" s="9">
        <v>0</v>
      </c>
      <c r="O500" s="3"/>
    </row>
    <row r="501" spans="1:15" ht="38.25" hidden="1">
      <c r="A501" s="4">
        <v>2012</v>
      </c>
      <c r="B501" s="4">
        <v>2015</v>
      </c>
      <c r="C501" s="2">
        <v>5</v>
      </c>
      <c r="D501" s="4" t="s">
        <v>1545</v>
      </c>
      <c r="E501" s="5" t="s">
        <v>2102</v>
      </c>
      <c r="F501" s="5" t="s">
        <v>3849</v>
      </c>
      <c r="G501" s="5" t="s">
        <v>37</v>
      </c>
      <c r="H501" s="1" t="s">
        <v>13</v>
      </c>
      <c r="I501" s="2">
        <v>0.95906860185861964</v>
      </c>
      <c r="J501" s="19">
        <v>19</v>
      </c>
      <c r="K501" s="20">
        <v>26400</v>
      </c>
      <c r="L501" s="20">
        <v>12000</v>
      </c>
      <c r="M501" s="9">
        <v>9750</v>
      </c>
      <c r="N501" s="9">
        <v>0</v>
      </c>
      <c r="O501" s="3"/>
    </row>
    <row r="502" spans="1:15" ht="25.5" hidden="1">
      <c r="A502" s="4">
        <v>2012</v>
      </c>
      <c r="B502" s="4">
        <v>2015</v>
      </c>
      <c r="C502" s="2">
        <v>5</v>
      </c>
      <c r="D502" s="4" t="s">
        <v>1546</v>
      </c>
      <c r="E502" s="5" t="s">
        <v>2103</v>
      </c>
      <c r="F502" s="5" t="s">
        <v>3850</v>
      </c>
      <c r="G502" s="5" t="s">
        <v>37</v>
      </c>
      <c r="H502" s="1" t="s">
        <v>13</v>
      </c>
      <c r="I502" s="2">
        <v>0.95906860185861964</v>
      </c>
      <c r="J502" s="19">
        <v>19</v>
      </c>
      <c r="K502" s="20">
        <v>24898</v>
      </c>
      <c r="L502" s="20">
        <v>9400</v>
      </c>
      <c r="M502" s="9">
        <v>9195</v>
      </c>
      <c r="N502" s="9">
        <v>0</v>
      </c>
      <c r="O502" s="3"/>
    </row>
    <row r="503" spans="1:15" ht="76.5" hidden="1">
      <c r="A503" s="4">
        <v>2012</v>
      </c>
      <c r="B503" s="4">
        <v>2014</v>
      </c>
      <c r="C503" s="2">
        <v>5</v>
      </c>
      <c r="D503" s="4" t="s">
        <v>1547</v>
      </c>
      <c r="E503" s="5" t="s">
        <v>2104</v>
      </c>
      <c r="F503" s="5" t="s">
        <v>3851</v>
      </c>
      <c r="G503" s="5" t="s">
        <v>37</v>
      </c>
      <c r="H503" s="1" t="s">
        <v>13</v>
      </c>
      <c r="I503" s="2">
        <v>0.95906860185861964</v>
      </c>
      <c r="J503" s="19">
        <v>19</v>
      </c>
      <c r="K503" s="20">
        <v>18590</v>
      </c>
      <c r="L503" s="20">
        <v>3800</v>
      </c>
      <c r="M503" s="9">
        <v>6865</v>
      </c>
      <c r="N503" s="9">
        <v>0</v>
      </c>
      <c r="O503" s="3"/>
    </row>
    <row r="504" spans="1:15" ht="51" hidden="1">
      <c r="A504" s="4">
        <v>2012</v>
      </c>
      <c r="B504" s="4">
        <v>2014</v>
      </c>
      <c r="C504" s="2">
        <v>5</v>
      </c>
      <c r="D504" s="4" t="s">
        <v>1548</v>
      </c>
      <c r="E504" s="5" t="s">
        <v>2105</v>
      </c>
      <c r="F504" s="5" t="s">
        <v>2560</v>
      </c>
      <c r="G504" s="5" t="s">
        <v>57</v>
      </c>
      <c r="H504" s="1" t="s">
        <v>15</v>
      </c>
      <c r="I504" s="2">
        <v>0.95885976819463314</v>
      </c>
      <c r="J504" s="19">
        <v>20</v>
      </c>
      <c r="K504" s="20">
        <v>7550</v>
      </c>
      <c r="L504" s="20">
        <v>0</v>
      </c>
      <c r="M504" s="9">
        <v>2690</v>
      </c>
      <c r="N504" s="9">
        <v>0</v>
      </c>
      <c r="O504" s="3"/>
    </row>
    <row r="505" spans="1:15" ht="38.25" hidden="1">
      <c r="A505" s="4">
        <v>2012</v>
      </c>
      <c r="B505" s="4">
        <v>2014</v>
      </c>
      <c r="C505" s="2">
        <v>5</v>
      </c>
      <c r="D505" s="4" t="s">
        <v>1549</v>
      </c>
      <c r="E505" s="5" t="s">
        <v>2106</v>
      </c>
      <c r="F505" s="16" t="s">
        <v>4249</v>
      </c>
      <c r="G505" s="5" t="s">
        <v>58</v>
      </c>
      <c r="H505" s="1" t="s">
        <v>14</v>
      </c>
      <c r="I505" s="2">
        <v>0.95739793254672667</v>
      </c>
      <c r="J505" s="19">
        <v>21</v>
      </c>
      <c r="K505" s="20">
        <v>10260</v>
      </c>
      <c r="L505" s="20">
        <v>0</v>
      </c>
      <c r="M505" s="9">
        <v>3522</v>
      </c>
      <c r="N505" s="9">
        <v>0</v>
      </c>
      <c r="O505" s="3"/>
    </row>
    <row r="506" spans="1:15" ht="25.5" hidden="1">
      <c r="A506" s="4">
        <v>2012</v>
      </c>
      <c r="B506" s="4">
        <v>2014</v>
      </c>
      <c r="C506" s="2">
        <v>5</v>
      </c>
      <c r="D506" s="4" t="s">
        <v>1550</v>
      </c>
      <c r="E506" s="5" t="s">
        <v>2107</v>
      </c>
      <c r="F506" s="16" t="s">
        <v>4435</v>
      </c>
      <c r="G506" s="5" t="s">
        <v>57</v>
      </c>
      <c r="H506" s="1" t="s">
        <v>15</v>
      </c>
      <c r="I506" s="2">
        <v>0.95416101075493354</v>
      </c>
      <c r="J506" s="19">
        <v>22</v>
      </c>
      <c r="K506" s="20">
        <v>25300</v>
      </c>
      <c r="L506" s="20">
        <v>0</v>
      </c>
      <c r="M506" s="9">
        <v>8356</v>
      </c>
      <c r="N506" s="9">
        <v>0</v>
      </c>
      <c r="O506" s="3"/>
    </row>
    <row r="507" spans="1:15" ht="38.25" hidden="1">
      <c r="A507" s="4">
        <v>2012</v>
      </c>
      <c r="B507" s="4">
        <v>2014</v>
      </c>
      <c r="C507" s="2">
        <v>5</v>
      </c>
      <c r="D507" s="4" t="s">
        <v>1551</v>
      </c>
      <c r="E507" s="5" t="s">
        <v>2108</v>
      </c>
      <c r="F507" s="16" t="s">
        <v>4250</v>
      </c>
      <c r="G507" s="5" t="s">
        <v>57</v>
      </c>
      <c r="H507" s="1" t="s">
        <v>15</v>
      </c>
      <c r="I507" s="2">
        <v>0.9510285057951342</v>
      </c>
      <c r="J507" s="19">
        <v>23</v>
      </c>
      <c r="K507" s="20">
        <v>9440</v>
      </c>
      <c r="L507" s="20">
        <v>6000</v>
      </c>
      <c r="M507" s="9">
        <v>2995</v>
      </c>
      <c r="N507" s="9">
        <v>0</v>
      </c>
      <c r="O507" s="3"/>
    </row>
    <row r="508" spans="1:15" ht="25.5" hidden="1">
      <c r="A508" s="4">
        <v>2012</v>
      </c>
      <c r="B508" s="4">
        <v>2015</v>
      </c>
      <c r="C508" s="2">
        <v>5</v>
      </c>
      <c r="D508" s="4" t="s">
        <v>1552</v>
      </c>
      <c r="E508" s="5" t="s">
        <v>2109</v>
      </c>
      <c r="F508" s="5" t="s">
        <v>2561</v>
      </c>
      <c r="G508" s="5" t="s">
        <v>41</v>
      </c>
      <c r="H508" s="1" t="s">
        <v>1</v>
      </c>
      <c r="I508" s="2">
        <v>0.94862691865928783</v>
      </c>
      <c r="J508" s="19">
        <v>24</v>
      </c>
      <c r="K508" s="20">
        <v>22781</v>
      </c>
      <c r="L508" s="20">
        <v>5000</v>
      </c>
      <c r="M508" s="9">
        <v>6931</v>
      </c>
      <c r="N508" s="9">
        <v>0</v>
      </c>
      <c r="O508" s="3"/>
    </row>
    <row r="509" spans="1:15" ht="38.25">
      <c r="A509" s="4">
        <v>2012</v>
      </c>
      <c r="B509" s="4">
        <v>2014</v>
      </c>
      <c r="C509" s="2">
        <v>5</v>
      </c>
      <c r="D509" s="4" t="s">
        <v>1553</v>
      </c>
      <c r="E509" s="5" t="s">
        <v>2110</v>
      </c>
      <c r="F509" s="16" t="s">
        <v>4251</v>
      </c>
      <c r="G509" s="5" t="s">
        <v>38</v>
      </c>
      <c r="H509" s="1" t="s">
        <v>2</v>
      </c>
      <c r="I509" s="2">
        <v>0.94455466221154849</v>
      </c>
      <c r="J509" s="19">
        <v>25</v>
      </c>
      <c r="K509" s="20">
        <v>20000</v>
      </c>
      <c r="L509" s="20">
        <v>16000</v>
      </c>
      <c r="M509" s="9">
        <v>5824</v>
      </c>
      <c r="N509" s="9">
        <v>0</v>
      </c>
      <c r="O509" s="3"/>
    </row>
    <row r="510" spans="1:15" ht="38.25" hidden="1">
      <c r="A510" s="4">
        <v>2012</v>
      </c>
      <c r="B510" s="4">
        <v>2015</v>
      </c>
      <c r="C510" s="2">
        <v>5</v>
      </c>
      <c r="D510" s="4" t="s">
        <v>1554</v>
      </c>
      <c r="E510" s="5" t="s">
        <v>2111</v>
      </c>
      <c r="F510" s="16" t="s">
        <v>4252</v>
      </c>
      <c r="G510" s="5" t="s">
        <v>37</v>
      </c>
      <c r="H510" s="1" t="s">
        <v>13</v>
      </c>
      <c r="I510" s="2">
        <v>0.93975148793985597</v>
      </c>
      <c r="J510" s="19">
        <v>26</v>
      </c>
      <c r="K510" s="20">
        <v>26642</v>
      </c>
      <c r="L510" s="20">
        <v>15700</v>
      </c>
      <c r="M510" s="9">
        <v>7411</v>
      </c>
      <c r="N510" s="9">
        <v>0</v>
      </c>
      <c r="O510" s="3"/>
    </row>
    <row r="511" spans="1:15" ht="51" hidden="1">
      <c r="A511" s="4">
        <v>2012</v>
      </c>
      <c r="B511" s="4">
        <v>2014</v>
      </c>
      <c r="C511" s="2">
        <v>5</v>
      </c>
      <c r="D511" s="4" t="s">
        <v>1555</v>
      </c>
      <c r="E511" s="5" t="s">
        <v>2112</v>
      </c>
      <c r="F511" s="5" t="s">
        <v>1378</v>
      </c>
      <c r="G511" s="5" t="s">
        <v>58</v>
      </c>
      <c r="H511" s="1" t="s">
        <v>14</v>
      </c>
      <c r="I511" s="2">
        <v>0.93818523545995613</v>
      </c>
      <c r="J511" s="19">
        <v>27</v>
      </c>
      <c r="K511" s="20">
        <v>12550</v>
      </c>
      <c r="L511" s="20">
        <v>9000</v>
      </c>
      <c r="M511" s="9">
        <v>3328</v>
      </c>
      <c r="N511" s="9">
        <v>0</v>
      </c>
      <c r="O511" s="3"/>
    </row>
    <row r="512" spans="1:15" ht="38.25" hidden="1">
      <c r="A512" s="4">
        <v>2012</v>
      </c>
      <c r="B512" s="4">
        <v>2014</v>
      </c>
      <c r="C512" s="2">
        <v>5</v>
      </c>
      <c r="D512" s="4" t="s">
        <v>1556</v>
      </c>
      <c r="E512" s="5" t="s">
        <v>2113</v>
      </c>
      <c r="F512" s="5" t="s">
        <v>2562</v>
      </c>
      <c r="G512" s="5" t="s">
        <v>57</v>
      </c>
      <c r="H512" s="1" t="s">
        <v>15</v>
      </c>
      <c r="I512" s="2">
        <v>0.93734990080400959</v>
      </c>
      <c r="J512" s="19">
        <v>28</v>
      </c>
      <c r="K512" s="20">
        <v>15826</v>
      </c>
      <c r="L512" s="20">
        <v>0</v>
      </c>
      <c r="M512" s="9">
        <v>3991</v>
      </c>
      <c r="N512" s="9">
        <v>0</v>
      </c>
      <c r="O512" s="3"/>
    </row>
    <row r="513" spans="1:15" ht="38.25" hidden="1">
      <c r="A513" s="4">
        <v>2012</v>
      </c>
      <c r="B513" s="4">
        <v>2014</v>
      </c>
      <c r="C513" s="2">
        <v>5</v>
      </c>
      <c r="D513" s="4" t="s">
        <v>1557</v>
      </c>
      <c r="E513" s="5" t="s">
        <v>2114</v>
      </c>
      <c r="F513" s="5" t="s">
        <v>2563</v>
      </c>
      <c r="G513" s="5" t="s">
        <v>59</v>
      </c>
      <c r="H513" s="1" t="s">
        <v>13</v>
      </c>
      <c r="I513" s="2">
        <v>0.93651456614806305</v>
      </c>
      <c r="J513" s="19">
        <v>29</v>
      </c>
      <c r="K513" s="20">
        <v>26404</v>
      </c>
      <c r="L513" s="20">
        <v>8500</v>
      </c>
      <c r="M513" s="9">
        <v>6314</v>
      </c>
      <c r="N513" s="9">
        <v>0</v>
      </c>
      <c r="O513" s="3"/>
    </row>
    <row r="514" spans="1:15" ht="38.25" hidden="1">
      <c r="A514" s="4">
        <v>2012</v>
      </c>
      <c r="B514" s="4">
        <v>2014</v>
      </c>
      <c r="C514" s="2">
        <v>5</v>
      </c>
      <c r="D514" s="4" t="s">
        <v>1558</v>
      </c>
      <c r="E514" s="5" t="s">
        <v>2115</v>
      </c>
      <c r="F514" s="5" t="s">
        <v>3852</v>
      </c>
      <c r="G514" s="5" t="s">
        <v>59</v>
      </c>
      <c r="H514" s="1" t="s">
        <v>13</v>
      </c>
      <c r="I514" s="2">
        <v>0.93327764435627036</v>
      </c>
      <c r="J514" s="19">
        <v>30</v>
      </c>
      <c r="K514" s="20">
        <v>22580</v>
      </c>
      <c r="L514" s="20">
        <v>0</v>
      </c>
      <c r="M514" s="9">
        <v>5106</v>
      </c>
      <c r="N514" s="9">
        <v>0</v>
      </c>
      <c r="O514" s="3"/>
    </row>
    <row r="515" spans="1:15" ht="38.25" hidden="1">
      <c r="A515" s="4">
        <v>2012</v>
      </c>
      <c r="B515" s="4">
        <v>2014</v>
      </c>
      <c r="C515" s="2">
        <v>5</v>
      </c>
      <c r="D515" s="4" t="s">
        <v>1560</v>
      </c>
      <c r="E515" s="5" t="s">
        <v>2117</v>
      </c>
      <c r="F515" s="5" t="s">
        <v>1332</v>
      </c>
      <c r="G515" s="5" t="s">
        <v>59</v>
      </c>
      <c r="H515" s="1" t="s">
        <v>13</v>
      </c>
      <c r="I515" s="2">
        <v>0.93254672653231707</v>
      </c>
      <c r="J515" s="19">
        <v>31</v>
      </c>
      <c r="K515" s="20">
        <v>9091</v>
      </c>
      <c r="L515" s="20">
        <v>4000</v>
      </c>
      <c r="M515" s="9">
        <v>1938</v>
      </c>
      <c r="N515" s="9">
        <v>0</v>
      </c>
      <c r="O515" s="3"/>
    </row>
    <row r="516" spans="1:15" ht="25.5" hidden="1">
      <c r="A516" s="4">
        <v>2012</v>
      </c>
      <c r="B516" s="4">
        <v>2014</v>
      </c>
      <c r="C516" s="2">
        <v>5</v>
      </c>
      <c r="D516" s="4" t="s">
        <v>1559</v>
      </c>
      <c r="E516" s="5" t="s">
        <v>2116</v>
      </c>
      <c r="F516" s="16" t="s">
        <v>4253</v>
      </c>
      <c r="G516" s="5" t="s">
        <v>58</v>
      </c>
      <c r="H516" s="1" t="s">
        <v>14</v>
      </c>
      <c r="I516" s="2">
        <v>0.93254672653231707</v>
      </c>
      <c r="J516" s="19">
        <v>31</v>
      </c>
      <c r="K516" s="20">
        <v>14232</v>
      </c>
      <c r="L516" s="20">
        <v>8275</v>
      </c>
      <c r="M516" s="9">
        <v>3033</v>
      </c>
      <c r="N516" s="9">
        <v>0</v>
      </c>
      <c r="O516" s="3"/>
    </row>
    <row r="517" spans="1:15" ht="25.5" hidden="1">
      <c r="A517" s="4">
        <v>2012</v>
      </c>
      <c r="B517" s="4">
        <v>2015</v>
      </c>
      <c r="C517" s="2">
        <v>5</v>
      </c>
      <c r="D517" s="4" t="s">
        <v>1561</v>
      </c>
      <c r="E517" s="5" t="s">
        <v>2118</v>
      </c>
      <c r="F517" s="5" t="s">
        <v>3853</v>
      </c>
      <c r="G517" s="5" t="s">
        <v>37</v>
      </c>
      <c r="H517" s="1" t="s">
        <v>13</v>
      </c>
      <c r="I517" s="2">
        <v>0.93254672653231707</v>
      </c>
      <c r="J517" s="19">
        <v>31</v>
      </c>
      <c r="K517" s="20">
        <v>14345</v>
      </c>
      <c r="L517" s="20">
        <v>0</v>
      </c>
      <c r="M517" s="9">
        <v>3057</v>
      </c>
      <c r="N517" s="9">
        <v>0</v>
      </c>
      <c r="O517" s="3"/>
    </row>
    <row r="518" spans="1:15" ht="51" hidden="1">
      <c r="A518" s="4">
        <v>2012</v>
      </c>
      <c r="B518" s="4">
        <v>2015</v>
      </c>
      <c r="C518" s="2">
        <v>5</v>
      </c>
      <c r="D518" s="4" t="s">
        <v>1562</v>
      </c>
      <c r="E518" s="5" t="s">
        <v>2119</v>
      </c>
      <c r="F518" s="5" t="s">
        <v>3854</v>
      </c>
      <c r="G518" s="5" t="s">
        <v>9</v>
      </c>
      <c r="H518" s="1" t="s">
        <v>13</v>
      </c>
      <c r="I518" s="2">
        <v>0.93171139187637053</v>
      </c>
      <c r="J518" s="19">
        <v>32</v>
      </c>
      <c r="K518" s="20">
        <v>25000</v>
      </c>
      <c r="L518" s="20">
        <v>14000</v>
      </c>
      <c r="M518" s="9">
        <v>5002</v>
      </c>
      <c r="N518" s="9">
        <v>0</v>
      </c>
      <c r="O518" s="3"/>
    </row>
    <row r="519" spans="1:15" ht="25.5" hidden="1">
      <c r="A519" s="4">
        <v>2012</v>
      </c>
      <c r="B519" s="4">
        <v>2015</v>
      </c>
      <c r="C519" s="2">
        <v>6</v>
      </c>
      <c r="D519" s="4" t="s">
        <v>1563</v>
      </c>
      <c r="E519" s="5" t="s">
        <v>2120</v>
      </c>
      <c r="F519" s="5" t="s">
        <v>1379</v>
      </c>
      <c r="G519" s="5" t="s">
        <v>0</v>
      </c>
      <c r="H519" s="1" t="s">
        <v>15</v>
      </c>
      <c r="I519" s="2">
        <v>1</v>
      </c>
      <c r="J519" s="19">
        <v>1</v>
      </c>
      <c r="K519" s="20">
        <v>8500</v>
      </c>
      <c r="L519" s="20">
        <v>8000</v>
      </c>
      <c r="M519" s="9">
        <v>5131</v>
      </c>
      <c r="N519" s="9">
        <v>3867</v>
      </c>
      <c r="O519" s="3"/>
    </row>
    <row r="520" spans="1:15" ht="25.5" hidden="1">
      <c r="A520" s="4">
        <v>2012</v>
      </c>
      <c r="B520" s="4">
        <v>2014</v>
      </c>
      <c r="C520" s="2">
        <v>6</v>
      </c>
      <c r="D520" s="4" t="s">
        <v>1564</v>
      </c>
      <c r="E520" s="5" t="s">
        <v>2121</v>
      </c>
      <c r="F520" s="5" t="s">
        <v>3855</v>
      </c>
      <c r="G520" s="5" t="s">
        <v>61</v>
      </c>
      <c r="H520" s="1" t="s">
        <v>15</v>
      </c>
      <c r="I520" s="2">
        <v>0.99150895140664952</v>
      </c>
      <c r="J520" s="19">
        <v>2</v>
      </c>
      <c r="K520" s="20">
        <v>29200</v>
      </c>
      <c r="L520" s="20">
        <v>16500</v>
      </c>
      <c r="M520" s="9">
        <v>17257</v>
      </c>
      <c r="N520" s="9">
        <v>7808</v>
      </c>
      <c r="O520" s="3"/>
    </row>
    <row r="521" spans="1:15" ht="25.5" hidden="1">
      <c r="A521" s="4">
        <v>2012</v>
      </c>
      <c r="B521" s="4">
        <v>2014</v>
      </c>
      <c r="C521" s="2">
        <v>6</v>
      </c>
      <c r="D521" s="4" t="s">
        <v>1565</v>
      </c>
      <c r="E521" s="5" t="s">
        <v>2122</v>
      </c>
      <c r="F521" s="16" t="s">
        <v>4254</v>
      </c>
      <c r="G521" s="5" t="s">
        <v>39</v>
      </c>
      <c r="H521" s="1" t="s">
        <v>13</v>
      </c>
      <c r="I521" s="2">
        <v>0.99058823529411766</v>
      </c>
      <c r="J521" s="19">
        <v>3</v>
      </c>
      <c r="K521" s="20">
        <v>26970</v>
      </c>
      <c r="L521" s="20">
        <v>4500</v>
      </c>
      <c r="M521" s="9">
        <v>15599</v>
      </c>
      <c r="N521" s="9">
        <v>2084</v>
      </c>
      <c r="O521" s="3"/>
    </row>
    <row r="522" spans="1:15" ht="51" hidden="1">
      <c r="A522" s="4">
        <v>2012</v>
      </c>
      <c r="B522" s="4">
        <v>2015</v>
      </c>
      <c r="C522" s="2">
        <v>6</v>
      </c>
      <c r="D522" s="4" t="s">
        <v>1567</v>
      </c>
      <c r="E522" s="5" t="s">
        <v>2124</v>
      </c>
      <c r="F522" s="5" t="s">
        <v>2564</v>
      </c>
      <c r="G522" s="5" t="s">
        <v>60</v>
      </c>
      <c r="H522" s="1" t="s">
        <v>14</v>
      </c>
      <c r="I522" s="2">
        <v>0.98762148337595912</v>
      </c>
      <c r="J522" s="19">
        <v>4</v>
      </c>
      <c r="K522" s="20">
        <v>24530</v>
      </c>
      <c r="L522" s="20">
        <v>15000</v>
      </c>
      <c r="M522" s="9">
        <v>13878</v>
      </c>
      <c r="N522" s="9">
        <v>6795</v>
      </c>
      <c r="O522" s="3"/>
    </row>
    <row r="523" spans="1:15" ht="38.25" hidden="1">
      <c r="A523" s="4">
        <v>2012</v>
      </c>
      <c r="B523" s="4">
        <v>2014</v>
      </c>
      <c r="C523" s="2">
        <v>6</v>
      </c>
      <c r="D523" s="4" t="s">
        <v>1566</v>
      </c>
      <c r="E523" s="5" t="s">
        <v>2123</v>
      </c>
      <c r="F523" s="5" t="s">
        <v>1336</v>
      </c>
      <c r="G523" s="5" t="s">
        <v>61</v>
      </c>
      <c r="H523" s="1" t="s">
        <v>15</v>
      </c>
      <c r="I523" s="2">
        <v>0.98762148337595912</v>
      </c>
      <c r="J523" s="19">
        <v>4</v>
      </c>
      <c r="K523" s="20">
        <v>22090</v>
      </c>
      <c r="L523" s="20">
        <v>8000</v>
      </c>
      <c r="M523" s="9">
        <v>12498</v>
      </c>
      <c r="N523" s="9">
        <v>3624</v>
      </c>
      <c r="O523" s="3"/>
    </row>
    <row r="524" spans="1:15" ht="51" hidden="1">
      <c r="A524" s="4">
        <v>2012</v>
      </c>
      <c r="B524" s="4">
        <v>2014</v>
      </c>
      <c r="C524" s="2">
        <v>6</v>
      </c>
      <c r="D524" s="4" t="s">
        <v>1568</v>
      </c>
      <c r="E524" s="5" t="s">
        <v>2125</v>
      </c>
      <c r="F524" s="16" t="s">
        <v>4255</v>
      </c>
      <c r="G524" s="5" t="s">
        <v>51</v>
      </c>
      <c r="H524" s="1" t="s">
        <v>14</v>
      </c>
      <c r="I524" s="2">
        <v>0.98547314578005119</v>
      </c>
      <c r="J524" s="19">
        <v>5</v>
      </c>
      <c r="K524" s="20">
        <v>28298</v>
      </c>
      <c r="L524" s="20">
        <v>15500</v>
      </c>
      <c r="M524" s="9">
        <v>15654</v>
      </c>
      <c r="N524" s="9">
        <v>6865</v>
      </c>
      <c r="O524" s="3"/>
    </row>
    <row r="525" spans="1:15" ht="38.25" hidden="1">
      <c r="A525" s="4">
        <v>2012</v>
      </c>
      <c r="B525" s="4">
        <v>2015</v>
      </c>
      <c r="C525" s="2">
        <v>6</v>
      </c>
      <c r="D525" s="4" t="s">
        <v>1569</v>
      </c>
      <c r="E525" s="5" t="s">
        <v>2126</v>
      </c>
      <c r="F525" s="16" t="s">
        <v>4256</v>
      </c>
      <c r="G525" s="5" t="s">
        <v>61</v>
      </c>
      <c r="H525" s="1" t="s">
        <v>15</v>
      </c>
      <c r="I525" s="2">
        <v>0.98465473145780047</v>
      </c>
      <c r="J525" s="19">
        <v>6</v>
      </c>
      <c r="K525" s="20">
        <v>25540</v>
      </c>
      <c r="L525" s="20">
        <v>0</v>
      </c>
      <c r="M525" s="9">
        <v>13806</v>
      </c>
      <c r="N525" s="9">
        <v>0</v>
      </c>
      <c r="O525" s="3"/>
    </row>
    <row r="526" spans="1:15" ht="38.25" hidden="1">
      <c r="A526" s="4">
        <v>2012</v>
      </c>
      <c r="B526" s="4">
        <v>2014</v>
      </c>
      <c r="C526" s="2">
        <v>6</v>
      </c>
      <c r="D526" s="4" t="s">
        <v>1570</v>
      </c>
      <c r="E526" s="5" t="s">
        <v>2127</v>
      </c>
      <c r="F526" s="5" t="s">
        <v>1338</v>
      </c>
      <c r="G526" s="5" t="s">
        <v>0</v>
      </c>
      <c r="H526" s="1" t="s">
        <v>15</v>
      </c>
      <c r="I526" s="2">
        <v>0.98209718670076729</v>
      </c>
      <c r="J526" s="19">
        <v>7</v>
      </c>
      <c r="K526" s="20">
        <v>6082</v>
      </c>
      <c r="L526" s="20">
        <v>1030</v>
      </c>
      <c r="M526" s="9">
        <v>3211</v>
      </c>
      <c r="N526" s="9">
        <v>435</v>
      </c>
      <c r="O526" s="3"/>
    </row>
    <row r="527" spans="1:15" ht="38.25" hidden="1">
      <c r="A527" s="4">
        <v>2012</v>
      </c>
      <c r="B527" s="4">
        <v>2014</v>
      </c>
      <c r="C527" s="2">
        <v>6</v>
      </c>
      <c r="D527" s="4" t="s">
        <v>1571</v>
      </c>
      <c r="E527" s="5" t="s">
        <v>2128</v>
      </c>
      <c r="F527" s="5" t="s">
        <v>2565</v>
      </c>
      <c r="G527" s="5" t="s">
        <v>51</v>
      </c>
      <c r="H527" s="1" t="s">
        <v>14</v>
      </c>
      <c r="I527" s="2">
        <v>0.97974424552429662</v>
      </c>
      <c r="J527" s="19">
        <v>8</v>
      </c>
      <c r="K527" s="20">
        <v>5000</v>
      </c>
      <c r="L527" s="20">
        <v>10000</v>
      </c>
      <c r="M527" s="9">
        <v>2577</v>
      </c>
      <c r="N527" s="9">
        <v>4127</v>
      </c>
      <c r="O527" s="3"/>
    </row>
    <row r="528" spans="1:15" ht="51" hidden="1">
      <c r="A528" s="4">
        <v>2012</v>
      </c>
      <c r="B528" s="4">
        <v>2015</v>
      </c>
      <c r="C528" s="2">
        <v>6</v>
      </c>
      <c r="D528" s="4" t="s">
        <v>1572</v>
      </c>
      <c r="E528" s="5" t="s">
        <v>2129</v>
      </c>
      <c r="F528" s="5" t="s">
        <v>3856</v>
      </c>
      <c r="G528" s="5" t="s">
        <v>39</v>
      </c>
      <c r="H528" s="1" t="s">
        <v>13</v>
      </c>
      <c r="I528" s="2">
        <v>0.97892583120204602</v>
      </c>
      <c r="J528" s="19">
        <v>9</v>
      </c>
      <c r="K528" s="20">
        <v>12650</v>
      </c>
      <c r="L528" s="20">
        <v>10000</v>
      </c>
      <c r="M528" s="9">
        <v>6360</v>
      </c>
      <c r="N528" s="9">
        <v>4026</v>
      </c>
      <c r="O528" s="3"/>
    </row>
    <row r="529" spans="1:15" ht="51" hidden="1">
      <c r="A529" s="4">
        <v>2012</v>
      </c>
      <c r="B529" s="4">
        <v>2014</v>
      </c>
      <c r="C529" s="2">
        <v>6</v>
      </c>
      <c r="D529" s="4" t="s">
        <v>1573</v>
      </c>
      <c r="E529" s="5" t="s">
        <v>2130</v>
      </c>
      <c r="F529" s="5" t="s">
        <v>2566</v>
      </c>
      <c r="G529" s="5" t="s">
        <v>39</v>
      </c>
      <c r="H529" s="1" t="s">
        <v>13</v>
      </c>
      <c r="I529" s="2">
        <v>0.9742199488491049</v>
      </c>
      <c r="J529" s="19">
        <v>10</v>
      </c>
      <c r="K529" s="20">
        <v>4970</v>
      </c>
      <c r="L529" s="20">
        <v>4000</v>
      </c>
      <c r="M529" s="9">
        <v>2436</v>
      </c>
      <c r="N529" s="9">
        <v>1570</v>
      </c>
      <c r="O529" s="3"/>
    </row>
    <row r="530" spans="1:15" ht="38.25" hidden="1">
      <c r="A530" s="4">
        <v>2012</v>
      </c>
      <c r="B530" s="4">
        <v>2014</v>
      </c>
      <c r="C530" s="2">
        <v>6</v>
      </c>
      <c r="D530" s="4" t="s">
        <v>1574</v>
      </c>
      <c r="E530" s="5" t="s">
        <v>2131</v>
      </c>
      <c r="F530" s="5" t="s">
        <v>1381</v>
      </c>
      <c r="G530" s="5" t="s">
        <v>60</v>
      </c>
      <c r="H530" s="1" t="s">
        <v>14</v>
      </c>
      <c r="I530" s="2">
        <v>0.97186700767263412</v>
      </c>
      <c r="J530" s="19">
        <v>11</v>
      </c>
      <c r="K530" s="20">
        <v>23000</v>
      </c>
      <c r="L530" s="20">
        <v>16000</v>
      </c>
      <c r="M530" s="9">
        <v>10983</v>
      </c>
      <c r="N530" s="9">
        <v>6118</v>
      </c>
      <c r="O530" s="3"/>
    </row>
    <row r="531" spans="1:15" ht="51" hidden="1">
      <c r="A531" s="4">
        <v>2012</v>
      </c>
      <c r="B531" s="4">
        <v>2014</v>
      </c>
      <c r="C531" s="2">
        <v>6</v>
      </c>
      <c r="D531" s="4" t="s">
        <v>1575</v>
      </c>
      <c r="E531" s="5" t="s">
        <v>2132</v>
      </c>
      <c r="F531" s="5" t="s">
        <v>1337</v>
      </c>
      <c r="G531" s="5" t="s">
        <v>63</v>
      </c>
      <c r="H531" s="1" t="s">
        <v>15</v>
      </c>
      <c r="I531" s="2">
        <v>0.97104859335038352</v>
      </c>
      <c r="J531" s="19">
        <v>12</v>
      </c>
      <c r="K531" s="20">
        <v>6595</v>
      </c>
      <c r="L531" s="20">
        <v>0</v>
      </c>
      <c r="M531" s="9">
        <v>3066</v>
      </c>
      <c r="N531" s="9">
        <v>0</v>
      </c>
      <c r="O531" s="3"/>
    </row>
    <row r="532" spans="1:15" ht="25.5" hidden="1">
      <c r="A532" s="4">
        <v>2012</v>
      </c>
      <c r="B532" s="4">
        <v>2014</v>
      </c>
      <c r="C532" s="2">
        <v>6</v>
      </c>
      <c r="D532" s="4" t="s">
        <v>1576</v>
      </c>
      <c r="E532" s="5" t="s">
        <v>2133</v>
      </c>
      <c r="F532" s="5" t="s">
        <v>2567</v>
      </c>
      <c r="G532" s="5" t="s">
        <v>0</v>
      </c>
      <c r="H532" s="1" t="s">
        <v>15</v>
      </c>
      <c r="I532" s="2">
        <v>0.96951406649616378</v>
      </c>
      <c r="J532" s="19">
        <v>13</v>
      </c>
      <c r="K532" s="20">
        <v>16200</v>
      </c>
      <c r="L532" s="20">
        <v>0</v>
      </c>
      <c r="M532" s="9">
        <v>7327</v>
      </c>
      <c r="N532" s="9">
        <v>0</v>
      </c>
      <c r="O532" s="3"/>
    </row>
    <row r="533" spans="1:15" ht="51" hidden="1">
      <c r="A533" s="4">
        <v>2012</v>
      </c>
      <c r="B533" s="4">
        <v>2014</v>
      </c>
      <c r="C533" s="2">
        <v>6</v>
      </c>
      <c r="D533" s="4" t="s">
        <v>1577</v>
      </c>
      <c r="E533" s="5" t="s">
        <v>2134</v>
      </c>
      <c r="F533" s="16" t="s">
        <v>4257</v>
      </c>
      <c r="G533" s="5" t="s">
        <v>47</v>
      </c>
      <c r="H533" s="1" t="s">
        <v>1</v>
      </c>
      <c r="I533" s="2">
        <v>0.96951406649616378</v>
      </c>
      <c r="J533" s="19">
        <v>13</v>
      </c>
      <c r="K533" s="20">
        <v>1866</v>
      </c>
      <c r="L533" s="20">
        <v>0</v>
      </c>
      <c r="M533" s="9">
        <v>844</v>
      </c>
      <c r="N533" s="9">
        <v>0</v>
      </c>
      <c r="O533" s="3"/>
    </row>
    <row r="534" spans="1:15" ht="63.75" hidden="1">
      <c r="A534" s="4">
        <v>2012</v>
      </c>
      <c r="B534" s="4">
        <v>2015</v>
      </c>
      <c r="C534" s="2">
        <v>6</v>
      </c>
      <c r="D534" s="4" t="s">
        <v>1578</v>
      </c>
      <c r="E534" s="5" t="s">
        <v>2135</v>
      </c>
      <c r="F534" s="5" t="s">
        <v>3857</v>
      </c>
      <c r="G534" s="5" t="s">
        <v>60</v>
      </c>
      <c r="H534" s="1" t="s">
        <v>14</v>
      </c>
      <c r="I534" s="2">
        <v>0.96797953964194372</v>
      </c>
      <c r="J534" s="19">
        <v>14</v>
      </c>
      <c r="K534" s="20">
        <v>19300</v>
      </c>
      <c r="L534" s="20">
        <v>16200</v>
      </c>
      <c r="M534" s="9">
        <v>8486</v>
      </c>
      <c r="N534" s="9">
        <v>0</v>
      </c>
      <c r="O534" s="3"/>
    </row>
    <row r="535" spans="1:15" ht="38.25" hidden="1">
      <c r="A535" s="4">
        <v>2012</v>
      </c>
      <c r="B535" s="4">
        <v>2014</v>
      </c>
      <c r="C535" s="2">
        <v>6</v>
      </c>
      <c r="D535" s="4" t="s">
        <v>1579</v>
      </c>
      <c r="E535" s="5" t="s">
        <v>2136</v>
      </c>
      <c r="F535" s="16" t="s">
        <v>1338</v>
      </c>
      <c r="G535" s="5" t="s">
        <v>61</v>
      </c>
      <c r="H535" s="1" t="s">
        <v>15</v>
      </c>
      <c r="I535" s="2">
        <v>0.96757033248081836</v>
      </c>
      <c r="J535" s="19">
        <v>15</v>
      </c>
      <c r="K535" s="20">
        <v>25704</v>
      </c>
      <c r="L535" s="20">
        <v>2500</v>
      </c>
      <c r="M535" s="9">
        <v>10978</v>
      </c>
      <c r="N535" s="9">
        <v>0</v>
      </c>
      <c r="O535" s="3"/>
    </row>
    <row r="536" spans="1:15" ht="25.5" hidden="1">
      <c r="A536" s="4">
        <v>2012</v>
      </c>
      <c r="B536" s="4">
        <v>2014</v>
      </c>
      <c r="C536" s="2">
        <v>6</v>
      </c>
      <c r="D536" s="4" t="s">
        <v>1580</v>
      </c>
      <c r="E536" s="5" t="s">
        <v>2137</v>
      </c>
      <c r="F536" s="5" t="s">
        <v>3858</v>
      </c>
      <c r="G536" s="5" t="s">
        <v>39</v>
      </c>
      <c r="H536" s="1" t="s">
        <v>13</v>
      </c>
      <c r="I536" s="2">
        <v>0.96716112531969312</v>
      </c>
      <c r="J536" s="19">
        <v>16</v>
      </c>
      <c r="K536" s="20">
        <v>14107</v>
      </c>
      <c r="L536" s="20">
        <v>2500</v>
      </c>
      <c r="M536" s="9">
        <v>5847</v>
      </c>
      <c r="N536" s="9">
        <v>0</v>
      </c>
      <c r="O536" s="3"/>
    </row>
    <row r="537" spans="1:15" ht="38.25" hidden="1">
      <c r="A537" s="4">
        <v>2012</v>
      </c>
      <c r="B537" s="4">
        <v>2014</v>
      </c>
      <c r="C537" s="2">
        <v>6</v>
      </c>
      <c r="D537" s="4" t="s">
        <v>1581</v>
      </c>
      <c r="E537" s="5" t="s">
        <v>2138</v>
      </c>
      <c r="F537" s="5" t="s">
        <v>2568</v>
      </c>
      <c r="G537" s="5" t="s">
        <v>39</v>
      </c>
      <c r="H537" s="1" t="s">
        <v>13</v>
      </c>
      <c r="I537" s="2">
        <v>0.96716112531969312</v>
      </c>
      <c r="J537" s="19">
        <v>16</v>
      </c>
      <c r="K537" s="20">
        <v>12931</v>
      </c>
      <c r="L537" s="20">
        <v>11000</v>
      </c>
      <c r="M537" s="9">
        <v>5359</v>
      </c>
      <c r="N537" s="9">
        <v>0</v>
      </c>
      <c r="O537" s="3"/>
    </row>
    <row r="538" spans="1:15" ht="25.5" hidden="1">
      <c r="A538" s="4">
        <v>2012</v>
      </c>
      <c r="B538" s="4">
        <v>2014</v>
      </c>
      <c r="C538" s="2">
        <v>6</v>
      </c>
      <c r="D538" s="4" t="s">
        <v>1582</v>
      </c>
      <c r="E538" s="5" t="s">
        <v>2139</v>
      </c>
      <c r="F538" s="16" t="s">
        <v>4258</v>
      </c>
      <c r="G538" s="5" t="s">
        <v>39</v>
      </c>
      <c r="H538" s="1" t="s">
        <v>13</v>
      </c>
      <c r="I538" s="2">
        <v>0.9663427109974424</v>
      </c>
      <c r="J538" s="19">
        <v>17</v>
      </c>
      <c r="K538" s="20">
        <v>18500</v>
      </c>
      <c r="L538" s="20">
        <v>3600</v>
      </c>
      <c r="M538" s="9">
        <v>7434</v>
      </c>
      <c r="N538" s="9">
        <v>0</v>
      </c>
      <c r="O538" s="3"/>
    </row>
    <row r="539" spans="1:15" ht="25.5" hidden="1">
      <c r="A539" s="4">
        <v>2012</v>
      </c>
      <c r="B539" s="4">
        <v>2014</v>
      </c>
      <c r="C539" s="2">
        <v>6</v>
      </c>
      <c r="D539" s="4" t="s">
        <v>1583</v>
      </c>
      <c r="E539" s="5" t="s">
        <v>2140</v>
      </c>
      <c r="F539" s="5" t="s">
        <v>3859</v>
      </c>
      <c r="G539" s="5" t="s">
        <v>39</v>
      </c>
      <c r="H539" s="1" t="s">
        <v>13</v>
      </c>
      <c r="I539" s="2">
        <v>0.9655242966751918</v>
      </c>
      <c r="J539" s="19">
        <v>18</v>
      </c>
      <c r="K539" s="20">
        <v>22649</v>
      </c>
      <c r="L539" s="20">
        <v>8200</v>
      </c>
      <c r="M539" s="9">
        <v>8816</v>
      </c>
      <c r="N539" s="9">
        <v>0</v>
      </c>
      <c r="O539" s="3"/>
    </row>
    <row r="540" spans="1:15" ht="51" hidden="1">
      <c r="A540" s="4">
        <v>2012</v>
      </c>
      <c r="B540" s="4">
        <v>2014</v>
      </c>
      <c r="C540" s="2">
        <v>6</v>
      </c>
      <c r="D540" s="4" t="s">
        <v>1584</v>
      </c>
      <c r="E540" s="5" t="s">
        <v>2141</v>
      </c>
      <c r="F540" s="5" t="s">
        <v>3860</v>
      </c>
      <c r="G540" s="5" t="s">
        <v>50</v>
      </c>
      <c r="H540" s="1" t="s">
        <v>5</v>
      </c>
      <c r="I540" s="2">
        <v>0.96317135549872124</v>
      </c>
      <c r="J540" s="19">
        <v>19</v>
      </c>
      <c r="K540" s="20">
        <v>7176</v>
      </c>
      <c r="L540" s="20">
        <v>3500</v>
      </c>
      <c r="M540" s="9">
        <v>2703</v>
      </c>
      <c r="N540" s="9">
        <v>0</v>
      </c>
      <c r="O540" s="3"/>
    </row>
    <row r="541" spans="1:15" ht="38.25" hidden="1">
      <c r="A541" s="4">
        <v>2012</v>
      </c>
      <c r="B541" s="4">
        <v>2014</v>
      </c>
      <c r="C541" s="2">
        <v>6</v>
      </c>
      <c r="D541" s="4" t="s">
        <v>1585</v>
      </c>
      <c r="E541" s="5" t="s">
        <v>2142</v>
      </c>
      <c r="F541" s="5" t="s">
        <v>2569</v>
      </c>
      <c r="G541" s="5" t="s">
        <v>51</v>
      </c>
      <c r="H541" s="1" t="s">
        <v>14</v>
      </c>
      <c r="I541" s="2">
        <v>0.96163682864450128</v>
      </c>
      <c r="J541" s="19">
        <v>20</v>
      </c>
      <c r="K541" s="20">
        <v>11030</v>
      </c>
      <c r="L541" s="20">
        <v>8395</v>
      </c>
      <c r="M541" s="9">
        <v>4015</v>
      </c>
      <c r="N541" s="9">
        <v>0</v>
      </c>
      <c r="O541" s="3"/>
    </row>
    <row r="542" spans="1:15" ht="38.25" hidden="1">
      <c r="A542" s="4">
        <v>2012</v>
      </c>
      <c r="B542" s="4">
        <v>2014</v>
      </c>
      <c r="C542" s="2">
        <v>6</v>
      </c>
      <c r="D542" s="4" t="s">
        <v>1586</v>
      </c>
      <c r="E542" s="5" t="s">
        <v>2143</v>
      </c>
      <c r="F542" s="5" t="s">
        <v>1335</v>
      </c>
      <c r="G542" s="5" t="s">
        <v>60</v>
      </c>
      <c r="H542" s="1" t="s">
        <v>14</v>
      </c>
      <c r="I542" s="2">
        <v>0.95774936061381089</v>
      </c>
      <c r="J542" s="19">
        <v>21</v>
      </c>
      <c r="K542" s="20">
        <v>29600</v>
      </c>
      <c r="L542" s="20">
        <v>10000</v>
      </c>
      <c r="M542" s="9">
        <v>10402</v>
      </c>
      <c r="N542" s="9">
        <v>0</v>
      </c>
      <c r="O542" s="3"/>
    </row>
    <row r="543" spans="1:15" ht="38.25" hidden="1">
      <c r="A543" s="4">
        <v>2012</v>
      </c>
      <c r="B543" s="4">
        <v>2014</v>
      </c>
      <c r="C543" s="2">
        <v>6</v>
      </c>
      <c r="D543" s="4" t="s">
        <v>1587</v>
      </c>
      <c r="E543" s="5" t="s">
        <v>2144</v>
      </c>
      <c r="F543" s="5" t="s">
        <v>3861</v>
      </c>
      <c r="G543" s="5" t="s">
        <v>39</v>
      </c>
      <c r="H543" s="1" t="s">
        <v>13</v>
      </c>
      <c r="I543" s="2">
        <v>0.95611253196930945</v>
      </c>
      <c r="J543" s="19">
        <v>22</v>
      </c>
      <c r="K543" s="20">
        <v>29200</v>
      </c>
      <c r="L543" s="20">
        <v>16500</v>
      </c>
      <c r="M543" s="9">
        <v>9893</v>
      </c>
      <c r="N543" s="9">
        <v>0</v>
      </c>
      <c r="O543" s="3"/>
    </row>
    <row r="544" spans="1:15" ht="51" hidden="1">
      <c r="A544" s="4">
        <v>2012</v>
      </c>
      <c r="B544" s="4">
        <v>2014</v>
      </c>
      <c r="C544" s="2">
        <v>6</v>
      </c>
      <c r="D544" s="4" t="s">
        <v>1589</v>
      </c>
      <c r="E544" s="5" t="s">
        <v>2146</v>
      </c>
      <c r="F544" s="5" t="s">
        <v>2570</v>
      </c>
      <c r="G544" s="5" t="s">
        <v>51</v>
      </c>
      <c r="H544" s="1" t="s">
        <v>14</v>
      </c>
      <c r="I544" s="2">
        <v>0.95611253196930945</v>
      </c>
      <c r="J544" s="19">
        <v>22</v>
      </c>
      <c r="K544" s="20">
        <v>10450</v>
      </c>
      <c r="L544" s="20">
        <v>7100</v>
      </c>
      <c r="M544" s="9">
        <v>3540</v>
      </c>
      <c r="N544" s="9">
        <v>0</v>
      </c>
      <c r="O544" s="3"/>
    </row>
    <row r="545" spans="1:15" ht="25.5" hidden="1">
      <c r="A545" s="4">
        <v>2012</v>
      </c>
      <c r="B545" s="4">
        <v>2015</v>
      </c>
      <c r="C545" s="2">
        <v>6</v>
      </c>
      <c r="D545" s="4" t="s">
        <v>1588</v>
      </c>
      <c r="E545" s="5" t="s">
        <v>2145</v>
      </c>
      <c r="F545" s="5" t="s">
        <v>1333</v>
      </c>
      <c r="G545" s="5" t="s">
        <v>39</v>
      </c>
      <c r="H545" s="1" t="s">
        <v>13</v>
      </c>
      <c r="I545" s="2">
        <v>0.95611253196930945</v>
      </c>
      <c r="J545" s="19">
        <v>22</v>
      </c>
      <c r="K545" s="20">
        <v>27500</v>
      </c>
      <c r="L545" s="20">
        <v>12400</v>
      </c>
      <c r="M545" s="9">
        <v>9317</v>
      </c>
      <c r="N545" s="9">
        <v>0</v>
      </c>
      <c r="O545" s="3"/>
    </row>
    <row r="546" spans="1:15" ht="63.75" hidden="1">
      <c r="A546" s="4">
        <v>2012</v>
      </c>
      <c r="B546" s="4">
        <v>2015</v>
      </c>
      <c r="C546" s="2">
        <v>6</v>
      </c>
      <c r="D546" s="4" t="s">
        <v>1590</v>
      </c>
      <c r="E546" s="5" t="s">
        <v>2147</v>
      </c>
      <c r="F546" s="16" t="s">
        <v>4436</v>
      </c>
      <c r="G546" s="5" t="s">
        <v>51</v>
      </c>
      <c r="H546" s="1" t="s">
        <v>14</v>
      </c>
      <c r="I546" s="2">
        <v>0.95529411764705874</v>
      </c>
      <c r="J546" s="19">
        <v>23</v>
      </c>
      <c r="K546" s="20">
        <v>8300</v>
      </c>
      <c r="L546" s="20">
        <v>4350</v>
      </c>
      <c r="M546" s="9">
        <v>2707</v>
      </c>
      <c r="N546" s="9">
        <v>0</v>
      </c>
      <c r="O546" s="3"/>
    </row>
    <row r="547" spans="1:15" ht="51" hidden="1">
      <c r="A547" s="4">
        <v>2012</v>
      </c>
      <c r="B547" s="4">
        <v>2015</v>
      </c>
      <c r="C547" s="2">
        <v>6</v>
      </c>
      <c r="D547" s="4" t="s">
        <v>1591</v>
      </c>
      <c r="E547" s="5" t="s">
        <v>2148</v>
      </c>
      <c r="F547" s="5" t="s">
        <v>2571</v>
      </c>
      <c r="G547" s="5" t="s">
        <v>61</v>
      </c>
      <c r="H547" s="1" t="s">
        <v>15</v>
      </c>
      <c r="I547" s="2">
        <v>0.95529411764705874</v>
      </c>
      <c r="J547" s="19">
        <v>23</v>
      </c>
      <c r="K547" s="20">
        <v>9100</v>
      </c>
      <c r="L547" s="20">
        <v>9700</v>
      </c>
      <c r="M547" s="9">
        <v>2968</v>
      </c>
      <c r="N547" s="9">
        <v>0</v>
      </c>
      <c r="O547" s="3"/>
    </row>
    <row r="548" spans="1:15" ht="25.5" hidden="1">
      <c r="A548" s="4">
        <v>2012</v>
      </c>
      <c r="B548" s="4">
        <v>2014</v>
      </c>
      <c r="C548" s="2">
        <v>6</v>
      </c>
      <c r="D548" s="4" t="s">
        <v>1592</v>
      </c>
      <c r="E548" s="5" t="s">
        <v>2149</v>
      </c>
      <c r="F548" s="5" t="s">
        <v>2572</v>
      </c>
      <c r="G548" s="5" t="s">
        <v>61</v>
      </c>
      <c r="H548" s="1" t="s">
        <v>15</v>
      </c>
      <c r="I548" s="2">
        <v>0.9537595907928389</v>
      </c>
      <c r="J548" s="19">
        <v>24</v>
      </c>
      <c r="K548" s="20">
        <v>11849</v>
      </c>
      <c r="L548" s="20">
        <v>0</v>
      </c>
      <c r="M548" s="9">
        <v>3716</v>
      </c>
      <c r="N548" s="9">
        <v>0</v>
      </c>
      <c r="O548" s="3"/>
    </row>
    <row r="549" spans="1:15" ht="38.25" hidden="1">
      <c r="A549" s="4">
        <v>2012</v>
      </c>
      <c r="B549" s="4">
        <v>2014</v>
      </c>
      <c r="C549" s="2">
        <v>6</v>
      </c>
      <c r="D549" s="4" t="s">
        <v>1593</v>
      </c>
      <c r="E549" s="5" t="s">
        <v>2150</v>
      </c>
      <c r="F549" s="5" t="s">
        <v>2573</v>
      </c>
      <c r="G549" s="5" t="s">
        <v>75</v>
      </c>
      <c r="H549" s="1" t="s">
        <v>18</v>
      </c>
      <c r="I549" s="2">
        <v>0.95314578005115091</v>
      </c>
      <c r="J549" s="19">
        <v>25</v>
      </c>
      <c r="K549" s="20">
        <v>9400</v>
      </c>
      <c r="L549" s="20">
        <v>0</v>
      </c>
      <c r="M549" s="9">
        <v>2829</v>
      </c>
      <c r="N549" s="9">
        <v>0</v>
      </c>
      <c r="O549" s="3"/>
    </row>
    <row r="550" spans="1:15" ht="63.75" hidden="1">
      <c r="A550" s="4">
        <v>2012</v>
      </c>
      <c r="B550" s="4">
        <v>2014</v>
      </c>
      <c r="C550" s="2">
        <v>6</v>
      </c>
      <c r="D550" s="4" t="s">
        <v>1594</v>
      </c>
      <c r="E550" s="5" t="s">
        <v>3862</v>
      </c>
      <c r="F550" s="16" t="s">
        <v>4259</v>
      </c>
      <c r="G550" s="5" t="s">
        <v>62</v>
      </c>
      <c r="H550" s="1" t="s">
        <v>14</v>
      </c>
      <c r="I550" s="2">
        <v>0.95294117647058829</v>
      </c>
      <c r="J550" s="19">
        <v>26</v>
      </c>
      <c r="K550" s="20">
        <v>15610</v>
      </c>
      <c r="L550" s="20">
        <v>9800</v>
      </c>
      <c r="M550" s="9">
        <v>4501</v>
      </c>
      <c r="N550" s="9">
        <v>0</v>
      </c>
      <c r="O550" s="3"/>
    </row>
    <row r="551" spans="1:15" ht="51" hidden="1">
      <c r="A551" s="4">
        <v>2012</v>
      </c>
      <c r="B551" s="4">
        <v>2014</v>
      </c>
      <c r="C551" s="2">
        <v>6</v>
      </c>
      <c r="D551" s="4" t="s">
        <v>1595</v>
      </c>
      <c r="E551" s="5" t="s">
        <v>2151</v>
      </c>
      <c r="F551" s="5" t="s">
        <v>3863</v>
      </c>
      <c r="G551" s="5" t="s">
        <v>62</v>
      </c>
      <c r="H551" s="1" t="s">
        <v>14</v>
      </c>
      <c r="I551" s="2">
        <v>0.95140664961636834</v>
      </c>
      <c r="J551" s="19">
        <v>27</v>
      </c>
      <c r="K551" s="20">
        <v>3400</v>
      </c>
      <c r="L551" s="20">
        <v>3000</v>
      </c>
      <c r="M551" s="9">
        <v>938</v>
      </c>
      <c r="N551" s="9">
        <v>0</v>
      </c>
      <c r="O551" s="3"/>
    </row>
    <row r="552" spans="1:15" ht="51" hidden="1">
      <c r="A552" s="4">
        <v>2012</v>
      </c>
      <c r="B552" s="4">
        <v>2014</v>
      </c>
      <c r="C552" s="2">
        <v>6</v>
      </c>
      <c r="D552" s="4" t="s">
        <v>1596</v>
      </c>
      <c r="E552" s="5" t="s">
        <v>2152</v>
      </c>
      <c r="F552" s="5" t="s">
        <v>3864</v>
      </c>
      <c r="G552" s="5" t="s">
        <v>39</v>
      </c>
      <c r="H552" s="1" t="s">
        <v>13</v>
      </c>
      <c r="I552" s="2">
        <v>0.95058823529411773</v>
      </c>
      <c r="J552" s="19">
        <v>28</v>
      </c>
      <c r="K552" s="20">
        <v>28900</v>
      </c>
      <c r="L552" s="20">
        <v>10000</v>
      </c>
      <c r="M552" s="9">
        <v>7605</v>
      </c>
      <c r="N552" s="9">
        <v>0</v>
      </c>
      <c r="O552" s="3"/>
    </row>
    <row r="553" spans="1:15" ht="25.5" hidden="1">
      <c r="A553" s="4">
        <v>2012</v>
      </c>
      <c r="B553" s="4">
        <v>2014</v>
      </c>
      <c r="C553" s="2">
        <v>6</v>
      </c>
      <c r="D553" s="4" t="s">
        <v>1597</v>
      </c>
      <c r="E553" s="5" t="s">
        <v>2153</v>
      </c>
      <c r="F553" s="5" t="s">
        <v>2574</v>
      </c>
      <c r="G553" s="5" t="s">
        <v>39</v>
      </c>
      <c r="H553" s="1" t="s">
        <v>13</v>
      </c>
      <c r="I553" s="2">
        <v>0.94823529411764707</v>
      </c>
      <c r="J553" s="19">
        <v>29</v>
      </c>
      <c r="K553" s="20">
        <v>10982</v>
      </c>
      <c r="L553" s="20">
        <v>0</v>
      </c>
      <c r="M553" s="9">
        <v>2751</v>
      </c>
      <c r="N553" s="9">
        <v>0</v>
      </c>
      <c r="O553" s="3"/>
    </row>
    <row r="554" spans="1:15" ht="25.5" hidden="1">
      <c r="A554" s="4">
        <v>2012</v>
      </c>
      <c r="B554" s="4">
        <v>2014</v>
      </c>
      <c r="C554" s="2">
        <v>6</v>
      </c>
      <c r="D554" s="4" t="s">
        <v>1598</v>
      </c>
      <c r="E554" s="5" t="s">
        <v>2154</v>
      </c>
      <c r="F554" s="5" t="s">
        <v>1334</v>
      </c>
      <c r="G554" s="5" t="s">
        <v>61</v>
      </c>
      <c r="H554" s="1" t="s">
        <v>15</v>
      </c>
      <c r="I554" s="2">
        <v>0.94751918158567772</v>
      </c>
      <c r="J554" s="19">
        <v>30</v>
      </c>
      <c r="K554" s="20">
        <v>11521</v>
      </c>
      <c r="L554" s="20">
        <v>0</v>
      </c>
      <c r="M554" s="9">
        <v>2741</v>
      </c>
      <c r="N554" s="9">
        <v>0</v>
      </c>
      <c r="O554" s="3"/>
    </row>
    <row r="555" spans="1:15" ht="38.25" hidden="1">
      <c r="A555" s="4">
        <v>2012</v>
      </c>
      <c r="B555" s="4">
        <v>2014</v>
      </c>
      <c r="C555" s="2">
        <v>6</v>
      </c>
      <c r="D555" s="4" t="s">
        <v>1599</v>
      </c>
      <c r="E555" s="5" t="s">
        <v>2155</v>
      </c>
      <c r="F555" s="5" t="s">
        <v>2575</v>
      </c>
      <c r="G555" s="5" t="s">
        <v>9</v>
      </c>
      <c r="H555" s="1" t="s">
        <v>13</v>
      </c>
      <c r="I555" s="2">
        <v>0.94434782608695655</v>
      </c>
      <c r="J555" s="19">
        <v>31</v>
      </c>
      <c r="K555" s="20">
        <v>29500</v>
      </c>
      <c r="L555" s="20">
        <v>16500</v>
      </c>
      <c r="M555" s="9">
        <v>6646</v>
      </c>
      <c r="N555" s="9">
        <v>0</v>
      </c>
      <c r="O555" s="3"/>
    </row>
    <row r="556" spans="1:15" ht="38.25" hidden="1">
      <c r="A556" s="4">
        <v>2012</v>
      </c>
      <c r="B556" s="4">
        <v>2015</v>
      </c>
      <c r="C556" s="2">
        <v>6</v>
      </c>
      <c r="D556" s="4" t="s">
        <v>1600</v>
      </c>
      <c r="E556" s="5" t="s">
        <v>2156</v>
      </c>
      <c r="F556" s="5" t="s">
        <v>2576</v>
      </c>
      <c r="G556" s="5" t="s">
        <v>61</v>
      </c>
      <c r="H556" s="1" t="s">
        <v>15</v>
      </c>
      <c r="I556" s="2">
        <v>0.94434782608695655</v>
      </c>
      <c r="J556" s="19">
        <v>31</v>
      </c>
      <c r="K556" s="20">
        <v>16966</v>
      </c>
      <c r="L556" s="20">
        <v>0</v>
      </c>
      <c r="M556" s="9">
        <v>3822</v>
      </c>
      <c r="N556" s="9">
        <v>0</v>
      </c>
      <c r="O556" s="3"/>
    </row>
    <row r="557" spans="1:15" ht="25.5" hidden="1">
      <c r="A557" s="4">
        <v>2012</v>
      </c>
      <c r="B557" s="4">
        <v>2014</v>
      </c>
      <c r="C557" s="2">
        <v>6</v>
      </c>
      <c r="D557" s="4" t="s">
        <v>1601</v>
      </c>
      <c r="E557" s="5" t="s">
        <v>33</v>
      </c>
      <c r="F557" s="5" t="s">
        <v>1380</v>
      </c>
      <c r="G557" s="5" t="s">
        <v>39</v>
      </c>
      <c r="H557" s="1" t="s">
        <v>13</v>
      </c>
      <c r="I557" s="2">
        <v>0.94271099744245535</v>
      </c>
      <c r="J557" s="19">
        <v>32</v>
      </c>
      <c r="K557" s="20">
        <v>19540</v>
      </c>
      <c r="L557" s="20">
        <v>9000</v>
      </c>
      <c r="M557" s="9">
        <v>4156</v>
      </c>
      <c r="N557" s="9">
        <v>0</v>
      </c>
      <c r="O557" s="3"/>
    </row>
    <row r="558" spans="1:15" ht="76.5" hidden="1">
      <c r="A558" s="4">
        <v>2012</v>
      </c>
      <c r="B558" s="4">
        <v>2014</v>
      </c>
      <c r="C558" s="2">
        <v>6</v>
      </c>
      <c r="D558" s="4" t="s">
        <v>1602</v>
      </c>
      <c r="E558" s="5" t="s">
        <v>3865</v>
      </c>
      <c r="F558" s="5" t="s">
        <v>3866</v>
      </c>
      <c r="G558" s="5" t="s">
        <v>39</v>
      </c>
      <c r="H558" s="1" t="s">
        <v>13</v>
      </c>
      <c r="I558" s="2">
        <v>0.94271099744245535</v>
      </c>
      <c r="J558" s="19">
        <v>32</v>
      </c>
      <c r="K558" s="20">
        <v>14500</v>
      </c>
      <c r="L558" s="20">
        <v>7800</v>
      </c>
      <c r="M558" s="9">
        <v>3084</v>
      </c>
      <c r="N558" s="9">
        <v>0</v>
      </c>
      <c r="O558" s="3"/>
    </row>
    <row r="559" spans="1:15" ht="89.25" hidden="1">
      <c r="A559" s="4">
        <v>2012</v>
      </c>
      <c r="B559" s="4">
        <v>2015</v>
      </c>
      <c r="C559" s="2">
        <v>6</v>
      </c>
      <c r="D559" s="4" t="s">
        <v>1603</v>
      </c>
      <c r="E559" s="5" t="s">
        <v>2157</v>
      </c>
      <c r="F559" s="5" t="s">
        <v>3867</v>
      </c>
      <c r="G559" s="5" t="s">
        <v>39</v>
      </c>
      <c r="H559" s="1" t="s">
        <v>13</v>
      </c>
      <c r="I559" s="2">
        <v>0.94199488491048589</v>
      </c>
      <c r="J559" s="19">
        <v>33</v>
      </c>
      <c r="K559" s="20">
        <v>19335</v>
      </c>
      <c r="L559" s="20">
        <v>13000</v>
      </c>
      <c r="M559" s="9">
        <v>3869</v>
      </c>
      <c r="N559" s="9">
        <v>0</v>
      </c>
      <c r="O559" s="3"/>
    </row>
    <row r="560" spans="1:15" ht="38.25" hidden="1">
      <c r="A560" s="4">
        <v>2012</v>
      </c>
      <c r="B560" s="4">
        <v>2015</v>
      </c>
      <c r="C560" s="2">
        <v>7</v>
      </c>
      <c r="D560" s="4" t="s">
        <v>1604</v>
      </c>
      <c r="E560" s="5" t="s">
        <v>2158</v>
      </c>
      <c r="F560" s="16" t="s">
        <v>4452</v>
      </c>
      <c r="G560" s="5" t="s">
        <v>42</v>
      </c>
      <c r="H560" s="1" t="s">
        <v>14</v>
      </c>
      <c r="I560" s="2">
        <v>1</v>
      </c>
      <c r="J560" s="19">
        <v>1</v>
      </c>
      <c r="K560" s="20">
        <v>29858</v>
      </c>
      <c r="L560" s="20">
        <v>15500</v>
      </c>
      <c r="M560" s="9">
        <v>18022</v>
      </c>
      <c r="N560" s="9">
        <v>7492</v>
      </c>
      <c r="O560" s="3"/>
    </row>
    <row r="561" spans="1:15" ht="51" hidden="1">
      <c r="A561" s="4">
        <v>2012</v>
      </c>
      <c r="B561" s="4">
        <v>2014</v>
      </c>
      <c r="C561" s="2">
        <v>7</v>
      </c>
      <c r="D561" s="4" t="s">
        <v>1605</v>
      </c>
      <c r="E561" s="5" t="s">
        <v>2159</v>
      </c>
      <c r="F561" s="5" t="s">
        <v>1384</v>
      </c>
      <c r="G561" s="5" t="s">
        <v>67</v>
      </c>
      <c r="H561" s="1" t="s">
        <v>15</v>
      </c>
      <c r="I561" s="2">
        <v>0.99069955519611808</v>
      </c>
      <c r="J561" s="19">
        <v>2</v>
      </c>
      <c r="K561" s="20">
        <v>23900</v>
      </c>
      <c r="L561" s="20">
        <v>15000</v>
      </c>
      <c r="M561" s="9">
        <v>14185</v>
      </c>
      <c r="N561" s="9">
        <v>7128</v>
      </c>
      <c r="O561" s="3"/>
    </row>
    <row r="562" spans="1:15" ht="25.5" hidden="1">
      <c r="A562" s="4">
        <v>2012</v>
      </c>
      <c r="B562" s="4">
        <v>2014</v>
      </c>
      <c r="C562" s="2">
        <v>7</v>
      </c>
      <c r="D562" s="4" t="s">
        <v>1606</v>
      </c>
      <c r="E562" s="5" t="s">
        <v>2160</v>
      </c>
      <c r="F562" s="5" t="s">
        <v>1339</v>
      </c>
      <c r="G562" s="5" t="s">
        <v>67</v>
      </c>
      <c r="H562" s="1" t="s">
        <v>15</v>
      </c>
      <c r="I562" s="2">
        <v>0.99069955519611808</v>
      </c>
      <c r="J562" s="19">
        <v>2</v>
      </c>
      <c r="K562" s="20">
        <v>24812</v>
      </c>
      <c r="L562" s="20">
        <v>16100</v>
      </c>
      <c r="M562" s="9">
        <v>14727</v>
      </c>
      <c r="N562" s="9">
        <v>7651</v>
      </c>
      <c r="O562" s="3"/>
    </row>
    <row r="563" spans="1:15" ht="38.25" hidden="1">
      <c r="A563" s="4">
        <v>2012</v>
      </c>
      <c r="B563" s="4">
        <v>2015</v>
      </c>
      <c r="C563" s="2">
        <v>7</v>
      </c>
      <c r="D563" s="4" t="s">
        <v>1607</v>
      </c>
      <c r="E563" s="5" t="s">
        <v>2161</v>
      </c>
      <c r="F563" s="5" t="s">
        <v>3868</v>
      </c>
      <c r="G563" s="5" t="s">
        <v>69</v>
      </c>
      <c r="H563" s="1" t="s">
        <v>14</v>
      </c>
      <c r="I563" s="2">
        <v>0.98989082086534586</v>
      </c>
      <c r="J563" s="19">
        <v>3</v>
      </c>
      <c r="K563" s="20">
        <v>29800</v>
      </c>
      <c r="L563" s="20">
        <v>16000</v>
      </c>
      <c r="M563" s="9">
        <v>17387</v>
      </c>
      <c r="N563" s="9">
        <v>7475</v>
      </c>
      <c r="O563" s="3"/>
    </row>
    <row r="564" spans="1:15" ht="76.5" hidden="1">
      <c r="A564" s="4">
        <v>2012</v>
      </c>
      <c r="B564" s="4">
        <v>2014</v>
      </c>
      <c r="C564" s="2">
        <v>7</v>
      </c>
      <c r="D564" s="4" t="s">
        <v>1608</v>
      </c>
      <c r="E564" s="5" t="s">
        <v>2162</v>
      </c>
      <c r="F564" s="5" t="s">
        <v>4446</v>
      </c>
      <c r="G564" s="5" t="s">
        <v>42</v>
      </c>
      <c r="H564" s="1" t="s">
        <v>14</v>
      </c>
      <c r="I564" s="2">
        <v>0.98756570966437518</v>
      </c>
      <c r="J564" s="19">
        <v>4</v>
      </c>
      <c r="K564" s="20">
        <v>18151</v>
      </c>
      <c r="L564" s="20">
        <v>6525</v>
      </c>
      <c r="M564" s="9">
        <v>10407</v>
      </c>
      <c r="N564" s="9">
        <v>2995</v>
      </c>
      <c r="O564" s="3"/>
    </row>
    <row r="565" spans="1:15" ht="51" hidden="1">
      <c r="A565" s="4">
        <v>2012</v>
      </c>
      <c r="B565" s="4">
        <v>2015</v>
      </c>
      <c r="C565" s="2">
        <v>7</v>
      </c>
      <c r="D565" s="4" t="s">
        <v>1609</v>
      </c>
      <c r="E565" s="5" t="s">
        <v>2163</v>
      </c>
      <c r="F565" s="16" t="s">
        <v>4260</v>
      </c>
      <c r="G565" s="5" t="s">
        <v>67</v>
      </c>
      <c r="H565" s="1" t="s">
        <v>15</v>
      </c>
      <c r="I565" s="2">
        <v>0.98524059846340473</v>
      </c>
      <c r="J565" s="19">
        <v>5</v>
      </c>
      <c r="K565" s="20">
        <v>29300</v>
      </c>
      <c r="L565" s="20">
        <v>14500</v>
      </c>
      <c r="M565" s="9">
        <v>16504</v>
      </c>
      <c r="N565" s="9">
        <v>6539</v>
      </c>
      <c r="O565" s="3"/>
    </row>
    <row r="566" spans="1:15" ht="25.5" hidden="1">
      <c r="A566" s="4">
        <v>2012</v>
      </c>
      <c r="B566" s="4">
        <v>2015</v>
      </c>
      <c r="C566" s="2">
        <v>7</v>
      </c>
      <c r="D566" s="4" t="s">
        <v>1610</v>
      </c>
      <c r="E566" s="5" t="s">
        <v>2164</v>
      </c>
      <c r="F566" s="5" t="s">
        <v>2577</v>
      </c>
      <c r="G566" s="5" t="s">
        <v>42</v>
      </c>
      <c r="H566" s="1" t="s">
        <v>14</v>
      </c>
      <c r="I566" s="2">
        <v>0.98443186413263239</v>
      </c>
      <c r="J566" s="19">
        <v>6</v>
      </c>
      <c r="K566" s="20">
        <v>22850</v>
      </c>
      <c r="L566" s="20">
        <v>12500</v>
      </c>
      <c r="M566" s="9">
        <v>12640</v>
      </c>
      <c r="N566" s="9">
        <v>5536</v>
      </c>
      <c r="O566" s="3"/>
    </row>
    <row r="567" spans="1:15" ht="38.25" hidden="1">
      <c r="A567" s="4">
        <v>2012</v>
      </c>
      <c r="B567" s="4">
        <v>2014</v>
      </c>
      <c r="C567" s="2">
        <v>7</v>
      </c>
      <c r="D567" s="4" t="s">
        <v>1613</v>
      </c>
      <c r="E567" s="5" t="s">
        <v>2167</v>
      </c>
      <c r="F567" s="16" t="s">
        <v>3869</v>
      </c>
      <c r="G567" s="5" t="s">
        <v>67</v>
      </c>
      <c r="H567" s="1" t="s">
        <v>15</v>
      </c>
      <c r="I567" s="2">
        <v>0.9837242215932066</v>
      </c>
      <c r="J567" s="19">
        <v>7</v>
      </c>
      <c r="K567" s="20">
        <v>28150</v>
      </c>
      <c r="L567" s="20">
        <v>16500</v>
      </c>
      <c r="M567" s="9">
        <v>15288</v>
      </c>
      <c r="N567" s="9">
        <v>7175</v>
      </c>
      <c r="O567" s="3"/>
    </row>
    <row r="568" spans="1:15" ht="38.25" hidden="1">
      <c r="A568" s="4">
        <v>2012</v>
      </c>
      <c r="B568" s="4">
        <v>2014</v>
      </c>
      <c r="C568" s="2">
        <v>7</v>
      </c>
      <c r="D568" s="4" t="s">
        <v>1612</v>
      </c>
      <c r="E568" s="5" t="s">
        <v>2166</v>
      </c>
      <c r="F568" s="5" t="s">
        <v>1383</v>
      </c>
      <c r="G568" s="5" t="s">
        <v>67</v>
      </c>
      <c r="H568" s="1" t="s">
        <v>15</v>
      </c>
      <c r="I568" s="2">
        <v>0.9837242215932066</v>
      </c>
      <c r="J568" s="19">
        <v>7</v>
      </c>
      <c r="K568" s="20">
        <v>18423</v>
      </c>
      <c r="L568" s="20">
        <v>10000</v>
      </c>
      <c r="M568" s="9">
        <v>10005</v>
      </c>
      <c r="N568" s="9">
        <v>4349</v>
      </c>
      <c r="O568" s="3"/>
    </row>
    <row r="569" spans="1:15" ht="38.25" hidden="1">
      <c r="A569" s="4">
        <v>2012</v>
      </c>
      <c r="B569" s="4">
        <v>2015</v>
      </c>
      <c r="C569" s="2">
        <v>7</v>
      </c>
      <c r="D569" s="4" t="s">
        <v>1611</v>
      </c>
      <c r="E569" s="5" t="s">
        <v>2165</v>
      </c>
      <c r="F569" s="16" t="s">
        <v>4261</v>
      </c>
      <c r="G569" s="5" t="s">
        <v>69</v>
      </c>
      <c r="H569" s="1" t="s">
        <v>14</v>
      </c>
      <c r="I569" s="2">
        <v>0.9837242215932066</v>
      </c>
      <c r="J569" s="19">
        <v>7</v>
      </c>
      <c r="K569" s="20">
        <v>28850</v>
      </c>
      <c r="L569" s="20">
        <v>16200</v>
      </c>
      <c r="M569" s="9">
        <v>15668</v>
      </c>
      <c r="N569" s="9">
        <v>7045</v>
      </c>
      <c r="O569" s="3"/>
    </row>
    <row r="570" spans="1:15" ht="51" hidden="1">
      <c r="A570" s="4">
        <v>2012</v>
      </c>
      <c r="B570" s="4">
        <v>2014</v>
      </c>
      <c r="C570" s="2">
        <v>7</v>
      </c>
      <c r="D570" s="4" t="s">
        <v>1614</v>
      </c>
      <c r="E570" s="5" t="s">
        <v>2168</v>
      </c>
      <c r="F570" s="5" t="s">
        <v>2578</v>
      </c>
      <c r="G570" s="5" t="s">
        <v>56</v>
      </c>
      <c r="H570" s="1" t="s">
        <v>13</v>
      </c>
      <c r="I570" s="2">
        <v>0.98139911039223615</v>
      </c>
      <c r="J570" s="19">
        <v>8</v>
      </c>
      <c r="K570" s="20">
        <v>23839</v>
      </c>
      <c r="L570" s="20">
        <v>9000</v>
      </c>
      <c r="M570" s="9">
        <v>12706</v>
      </c>
      <c r="N570" s="9">
        <v>3841</v>
      </c>
      <c r="O570" s="3"/>
    </row>
    <row r="571" spans="1:15" ht="63.75" hidden="1">
      <c r="A571" s="4">
        <v>2012</v>
      </c>
      <c r="B571" s="4">
        <v>2014</v>
      </c>
      <c r="C571" s="2">
        <v>7</v>
      </c>
      <c r="D571" s="4" t="s">
        <v>1615</v>
      </c>
      <c r="E571" s="5" t="s">
        <v>2169</v>
      </c>
      <c r="F571" s="5" t="s">
        <v>3870</v>
      </c>
      <c r="G571" s="5" t="s">
        <v>56</v>
      </c>
      <c r="H571" s="1" t="s">
        <v>13</v>
      </c>
      <c r="I571" s="2">
        <v>0.98059037606146371</v>
      </c>
      <c r="J571" s="19">
        <v>9</v>
      </c>
      <c r="K571" s="20">
        <v>29331</v>
      </c>
      <c r="L571" s="20">
        <v>16000</v>
      </c>
      <c r="M571" s="9">
        <v>15338</v>
      </c>
      <c r="N571" s="9">
        <v>6699</v>
      </c>
      <c r="O571" s="3"/>
    </row>
    <row r="572" spans="1:15" ht="25.5">
      <c r="A572" s="4">
        <v>2012</v>
      </c>
      <c r="B572" s="4">
        <v>2014</v>
      </c>
      <c r="C572" s="2">
        <v>7</v>
      </c>
      <c r="D572" s="4" t="s">
        <v>1616</v>
      </c>
      <c r="E572" s="5" t="s">
        <v>2170</v>
      </c>
      <c r="F572" s="5" t="s">
        <v>3871</v>
      </c>
      <c r="G572" s="5" t="s">
        <v>74</v>
      </c>
      <c r="H572" s="1" t="s">
        <v>2</v>
      </c>
      <c r="I572" s="2">
        <v>0.98059037606146371</v>
      </c>
      <c r="J572" s="19">
        <v>9</v>
      </c>
      <c r="K572" s="20">
        <v>3500</v>
      </c>
      <c r="L572" s="20">
        <v>0</v>
      </c>
      <c r="M572" s="9">
        <v>1830</v>
      </c>
      <c r="N572" s="9">
        <v>0</v>
      </c>
      <c r="O572" s="3"/>
    </row>
    <row r="573" spans="1:15" ht="51" hidden="1">
      <c r="A573" s="4">
        <v>2012</v>
      </c>
      <c r="B573" s="4">
        <v>2014</v>
      </c>
      <c r="C573" s="2">
        <v>7</v>
      </c>
      <c r="D573" s="4" t="s">
        <v>1617</v>
      </c>
      <c r="E573" s="5" t="s">
        <v>2171</v>
      </c>
      <c r="F573" s="5" t="s">
        <v>1341</v>
      </c>
      <c r="G573" s="5" t="s">
        <v>56</v>
      </c>
      <c r="H573" s="1" t="s">
        <v>13</v>
      </c>
      <c r="I573" s="2">
        <v>0.97978164173069149</v>
      </c>
      <c r="J573" s="19">
        <v>10</v>
      </c>
      <c r="K573" s="20">
        <v>24663</v>
      </c>
      <c r="L573" s="20">
        <v>15000</v>
      </c>
      <c r="M573" s="9">
        <v>12648</v>
      </c>
      <c r="N573" s="9">
        <v>6159</v>
      </c>
      <c r="O573" s="3"/>
    </row>
    <row r="574" spans="1:15" ht="38.25" hidden="1">
      <c r="A574" s="4">
        <v>2012</v>
      </c>
      <c r="B574" s="4">
        <v>2014</v>
      </c>
      <c r="C574" s="2">
        <v>7</v>
      </c>
      <c r="D574" s="4" t="s">
        <v>1618</v>
      </c>
      <c r="E574" s="5" t="s">
        <v>2172</v>
      </c>
      <c r="F574" s="5" t="s">
        <v>3872</v>
      </c>
      <c r="G574" s="5" t="s">
        <v>42</v>
      </c>
      <c r="H574" s="1" t="s">
        <v>14</v>
      </c>
      <c r="I574" s="2">
        <v>0.97907399919126559</v>
      </c>
      <c r="J574" s="19">
        <v>11</v>
      </c>
      <c r="K574" s="20">
        <v>8000</v>
      </c>
      <c r="L574" s="20">
        <v>2500</v>
      </c>
      <c r="M574" s="9">
        <v>4022</v>
      </c>
      <c r="N574" s="9">
        <v>1006</v>
      </c>
      <c r="O574" s="3"/>
    </row>
    <row r="575" spans="1:15" ht="51" hidden="1">
      <c r="A575" s="4">
        <v>2012</v>
      </c>
      <c r="B575" s="4">
        <v>2015</v>
      </c>
      <c r="C575" s="2">
        <v>7</v>
      </c>
      <c r="D575" s="4" t="s">
        <v>1619</v>
      </c>
      <c r="E575" s="5" t="s">
        <v>2173</v>
      </c>
      <c r="F575" s="5" t="s">
        <v>2579</v>
      </c>
      <c r="G575" s="5" t="s">
        <v>67</v>
      </c>
      <c r="H575" s="1" t="s">
        <v>15</v>
      </c>
      <c r="I575" s="2">
        <v>0.97907399919126559</v>
      </c>
      <c r="J575" s="19">
        <v>11</v>
      </c>
      <c r="K575" s="20">
        <v>20970</v>
      </c>
      <c r="L575" s="20">
        <v>15800</v>
      </c>
      <c r="M575" s="9">
        <v>10542</v>
      </c>
      <c r="N575" s="9">
        <v>6360</v>
      </c>
      <c r="O575" s="3"/>
    </row>
    <row r="576" spans="1:15" ht="51" hidden="1">
      <c r="A576" s="4">
        <v>2012</v>
      </c>
      <c r="B576" s="4">
        <v>2014</v>
      </c>
      <c r="C576" s="2">
        <v>7</v>
      </c>
      <c r="D576" s="4" t="s">
        <v>1620</v>
      </c>
      <c r="E576" s="5" t="s">
        <v>2174</v>
      </c>
      <c r="F576" s="5" t="s">
        <v>2580</v>
      </c>
      <c r="G576" s="5" t="s">
        <v>68</v>
      </c>
      <c r="H576" s="1" t="s">
        <v>13</v>
      </c>
      <c r="I576" s="2">
        <v>0.97745653052972092</v>
      </c>
      <c r="J576" s="19">
        <v>12</v>
      </c>
      <c r="K576" s="20">
        <v>20539</v>
      </c>
      <c r="L576" s="20">
        <v>9850</v>
      </c>
      <c r="M576" s="9">
        <v>10119</v>
      </c>
      <c r="N576" s="9">
        <v>3885</v>
      </c>
      <c r="O576" s="3"/>
    </row>
    <row r="577" spans="1:15" ht="38.25" hidden="1">
      <c r="A577" s="4">
        <v>2012</v>
      </c>
      <c r="B577" s="4">
        <v>2014</v>
      </c>
      <c r="C577" s="2">
        <v>7</v>
      </c>
      <c r="D577" s="4" t="s">
        <v>1621</v>
      </c>
      <c r="E577" s="5" t="s">
        <v>2175</v>
      </c>
      <c r="F577" s="16" t="s">
        <v>4262</v>
      </c>
      <c r="G577" s="5" t="s">
        <v>68</v>
      </c>
      <c r="H577" s="1" t="s">
        <v>13</v>
      </c>
      <c r="I577" s="2">
        <v>0.97594015365952291</v>
      </c>
      <c r="J577" s="19">
        <v>13</v>
      </c>
      <c r="K577" s="20">
        <v>16300</v>
      </c>
      <c r="L577" s="20">
        <v>0</v>
      </c>
      <c r="M577" s="9">
        <v>7866</v>
      </c>
      <c r="N577" s="9">
        <v>0</v>
      </c>
      <c r="O577" s="3"/>
    </row>
    <row r="578" spans="1:15" ht="89.25" hidden="1">
      <c r="A578" s="4">
        <v>2012</v>
      </c>
      <c r="B578" s="4">
        <v>2014</v>
      </c>
      <c r="C578" s="2">
        <v>7</v>
      </c>
      <c r="D578" s="4" t="s">
        <v>1622</v>
      </c>
      <c r="E578" s="5" t="s">
        <v>2176</v>
      </c>
      <c r="F578" s="5" t="s">
        <v>2581</v>
      </c>
      <c r="G578" s="5" t="s">
        <v>69</v>
      </c>
      <c r="H578" s="1" t="s">
        <v>14</v>
      </c>
      <c r="I578" s="2">
        <v>0.97432268499797814</v>
      </c>
      <c r="J578" s="19">
        <v>14</v>
      </c>
      <c r="K578" s="20">
        <v>20000</v>
      </c>
      <c r="L578" s="20">
        <v>10000</v>
      </c>
      <c r="M578" s="9">
        <v>9450</v>
      </c>
      <c r="N578" s="9">
        <v>3783</v>
      </c>
      <c r="O578" s="3"/>
    </row>
    <row r="579" spans="1:15" ht="25.5" hidden="1">
      <c r="A579" s="4">
        <v>2012</v>
      </c>
      <c r="B579" s="4">
        <v>2014</v>
      </c>
      <c r="C579" s="2">
        <v>7</v>
      </c>
      <c r="D579" s="4" t="s">
        <v>1623</v>
      </c>
      <c r="E579" s="5" t="s">
        <v>2177</v>
      </c>
      <c r="F579" s="5" t="s">
        <v>3873</v>
      </c>
      <c r="G579" s="5" t="s">
        <v>67</v>
      </c>
      <c r="H579" s="1" t="s">
        <v>15</v>
      </c>
      <c r="I579" s="2">
        <v>0.97048119692680956</v>
      </c>
      <c r="J579" s="19">
        <v>15</v>
      </c>
      <c r="K579" s="20">
        <v>20000</v>
      </c>
      <c r="L579" s="20">
        <v>0</v>
      </c>
      <c r="M579" s="9">
        <v>9248</v>
      </c>
      <c r="N579" s="9">
        <v>0</v>
      </c>
      <c r="O579" s="3"/>
    </row>
    <row r="580" spans="1:15" ht="51" hidden="1">
      <c r="A580" s="4">
        <v>2012</v>
      </c>
      <c r="B580" s="4">
        <v>2015</v>
      </c>
      <c r="C580" s="2">
        <v>7</v>
      </c>
      <c r="D580" s="4" t="s">
        <v>1624</v>
      </c>
      <c r="E580" s="5" t="s">
        <v>2178</v>
      </c>
      <c r="F580" s="5" t="s">
        <v>3874</v>
      </c>
      <c r="G580" s="5" t="s">
        <v>67</v>
      </c>
      <c r="H580" s="1" t="s">
        <v>15</v>
      </c>
      <c r="I580" s="2">
        <v>0.96967246259603723</v>
      </c>
      <c r="J580" s="19">
        <v>16</v>
      </c>
      <c r="K580" s="20">
        <v>26542</v>
      </c>
      <c r="L580" s="20">
        <v>9000</v>
      </c>
      <c r="M580" s="9">
        <v>12005</v>
      </c>
      <c r="N580" s="9">
        <v>0</v>
      </c>
      <c r="O580" s="3"/>
    </row>
    <row r="581" spans="1:15" ht="38.25" hidden="1">
      <c r="A581" s="4">
        <v>2012</v>
      </c>
      <c r="B581" s="4">
        <v>2014</v>
      </c>
      <c r="C581" s="2">
        <v>7</v>
      </c>
      <c r="D581" s="4" t="s">
        <v>1625</v>
      </c>
      <c r="E581" s="5" t="s">
        <v>2179</v>
      </c>
      <c r="F581" s="5" t="s">
        <v>3875</v>
      </c>
      <c r="G581" s="5" t="s">
        <v>42</v>
      </c>
      <c r="H581" s="1" t="s">
        <v>14</v>
      </c>
      <c r="I581" s="2">
        <v>0.96896482005661122</v>
      </c>
      <c r="J581" s="19">
        <v>17</v>
      </c>
      <c r="K581" s="20">
        <v>29120</v>
      </c>
      <c r="L581" s="20">
        <v>8500</v>
      </c>
      <c r="M581" s="9">
        <v>12877</v>
      </c>
      <c r="N581" s="9">
        <v>0</v>
      </c>
      <c r="O581" s="3"/>
    </row>
    <row r="582" spans="1:15" ht="51" hidden="1">
      <c r="A582" s="4">
        <v>2012</v>
      </c>
      <c r="B582" s="4">
        <v>2014</v>
      </c>
      <c r="C582" s="2">
        <v>7</v>
      </c>
      <c r="D582" s="4" t="s">
        <v>1626</v>
      </c>
      <c r="E582" s="5" t="s">
        <v>2180</v>
      </c>
      <c r="F582" s="5" t="s">
        <v>3876</v>
      </c>
      <c r="G582" s="5" t="s">
        <v>37</v>
      </c>
      <c r="H582" s="1" t="s">
        <v>13</v>
      </c>
      <c r="I582" s="2">
        <v>0.968156085725839</v>
      </c>
      <c r="J582" s="19">
        <v>18</v>
      </c>
      <c r="K582" s="20">
        <v>20000</v>
      </c>
      <c r="L582" s="20">
        <v>3000</v>
      </c>
      <c r="M582" s="9">
        <v>8643</v>
      </c>
      <c r="N582" s="9">
        <v>0</v>
      </c>
      <c r="O582" s="3"/>
    </row>
    <row r="583" spans="1:15" ht="38.25" hidden="1">
      <c r="A583" s="4">
        <v>2012</v>
      </c>
      <c r="B583" s="4">
        <v>2014</v>
      </c>
      <c r="C583" s="2">
        <v>7</v>
      </c>
      <c r="D583" s="4" t="s">
        <v>1627</v>
      </c>
      <c r="E583" s="5" t="s">
        <v>2181</v>
      </c>
      <c r="F583" s="16" t="s">
        <v>4263</v>
      </c>
      <c r="G583" s="5" t="s">
        <v>37</v>
      </c>
      <c r="H583" s="1" t="s">
        <v>13</v>
      </c>
      <c r="I583" s="2">
        <v>0.96734735139506667</v>
      </c>
      <c r="J583" s="19">
        <v>19</v>
      </c>
      <c r="K583" s="20">
        <v>15168</v>
      </c>
      <c r="L583" s="20">
        <v>2000</v>
      </c>
      <c r="M583" s="9">
        <v>6402</v>
      </c>
      <c r="N583" s="9">
        <v>0</v>
      </c>
      <c r="O583" s="3"/>
    </row>
    <row r="584" spans="1:15" ht="38.25" hidden="1">
      <c r="A584" s="4">
        <v>2012</v>
      </c>
      <c r="B584" s="4">
        <v>2014</v>
      </c>
      <c r="C584" s="2">
        <v>7</v>
      </c>
      <c r="D584" s="4" t="s">
        <v>1628</v>
      </c>
      <c r="E584" s="5" t="s">
        <v>2182</v>
      </c>
      <c r="F584" s="5" t="s">
        <v>3877</v>
      </c>
      <c r="G584" s="5" t="s">
        <v>56</v>
      </c>
      <c r="H584" s="1" t="s">
        <v>13</v>
      </c>
      <c r="I584" s="2">
        <v>0.96734735139506667</v>
      </c>
      <c r="J584" s="19">
        <v>19</v>
      </c>
      <c r="K584" s="20">
        <v>28923</v>
      </c>
      <c r="L584" s="20">
        <v>1300</v>
      </c>
      <c r="M584" s="9">
        <v>12206</v>
      </c>
      <c r="N584" s="9">
        <v>0</v>
      </c>
      <c r="O584" s="3"/>
    </row>
    <row r="585" spans="1:15" ht="63.75" hidden="1">
      <c r="A585" s="4">
        <v>2012</v>
      </c>
      <c r="B585" s="4">
        <v>2015</v>
      </c>
      <c r="C585" s="2">
        <v>7</v>
      </c>
      <c r="D585" s="4" t="s">
        <v>1629</v>
      </c>
      <c r="E585" s="5" t="s">
        <v>2183</v>
      </c>
      <c r="F585" s="5" t="s">
        <v>2582</v>
      </c>
      <c r="G585" s="5" t="s">
        <v>42</v>
      </c>
      <c r="H585" s="1" t="s">
        <v>14</v>
      </c>
      <c r="I585" s="2">
        <v>0.96663970885564099</v>
      </c>
      <c r="J585" s="19">
        <v>20</v>
      </c>
      <c r="K585" s="20">
        <v>29275</v>
      </c>
      <c r="L585" s="20">
        <v>15000</v>
      </c>
      <c r="M585" s="9">
        <v>12060</v>
      </c>
      <c r="N585" s="9">
        <v>0</v>
      </c>
      <c r="O585" s="3"/>
    </row>
    <row r="586" spans="1:15" ht="38.25" hidden="1">
      <c r="A586" s="4">
        <v>2012</v>
      </c>
      <c r="B586" s="4">
        <v>2014</v>
      </c>
      <c r="C586" s="2">
        <v>7</v>
      </c>
      <c r="D586" s="4" t="s">
        <v>1630</v>
      </c>
      <c r="E586" s="5" t="s">
        <v>2184</v>
      </c>
      <c r="F586" s="5" t="s">
        <v>1342</v>
      </c>
      <c r="G586" s="5" t="s">
        <v>67</v>
      </c>
      <c r="H586" s="1" t="s">
        <v>15</v>
      </c>
      <c r="I586" s="2">
        <v>0.96583097452486866</v>
      </c>
      <c r="J586" s="19">
        <v>21</v>
      </c>
      <c r="K586" s="20">
        <v>29761</v>
      </c>
      <c r="L586" s="20">
        <v>12000</v>
      </c>
      <c r="M586" s="9">
        <v>11960</v>
      </c>
      <c r="N586" s="9">
        <v>0</v>
      </c>
      <c r="O586" s="3"/>
    </row>
    <row r="587" spans="1:15" hidden="1">
      <c r="A587" s="4">
        <v>2012</v>
      </c>
      <c r="B587" s="4">
        <v>2014</v>
      </c>
      <c r="C587" s="2">
        <v>7</v>
      </c>
      <c r="D587" s="4" t="s">
        <v>1631</v>
      </c>
      <c r="E587" s="5" t="s">
        <v>2185</v>
      </c>
      <c r="F587" s="5" t="s">
        <v>3878</v>
      </c>
      <c r="G587" s="5" t="s">
        <v>68</v>
      </c>
      <c r="H587" s="1" t="s">
        <v>13</v>
      </c>
      <c r="I587" s="2">
        <v>0.96421350586332399</v>
      </c>
      <c r="J587" s="19">
        <v>22</v>
      </c>
      <c r="K587" s="20">
        <v>25150</v>
      </c>
      <c r="L587" s="20">
        <v>16000</v>
      </c>
      <c r="M587" s="9">
        <v>9853</v>
      </c>
      <c r="N587" s="9">
        <v>0</v>
      </c>
      <c r="O587" s="3"/>
    </row>
    <row r="588" spans="1:15" ht="38.25" hidden="1">
      <c r="A588" s="4">
        <v>2012</v>
      </c>
      <c r="B588" s="4">
        <v>2014</v>
      </c>
      <c r="C588" s="2">
        <v>7</v>
      </c>
      <c r="D588" s="4" t="s">
        <v>1632</v>
      </c>
      <c r="E588" s="5" t="s">
        <v>2186</v>
      </c>
      <c r="F588" s="5" t="s">
        <v>2583</v>
      </c>
      <c r="G588" s="5" t="s">
        <v>54</v>
      </c>
      <c r="H588" s="1" t="s">
        <v>13</v>
      </c>
      <c r="I588" s="2">
        <v>0.96421350586332399</v>
      </c>
      <c r="J588" s="19">
        <v>22</v>
      </c>
      <c r="K588" s="20">
        <v>29814</v>
      </c>
      <c r="L588" s="20">
        <v>0</v>
      </c>
      <c r="M588" s="9">
        <v>11680</v>
      </c>
      <c r="N588" s="9">
        <v>0</v>
      </c>
      <c r="O588" s="3"/>
    </row>
    <row r="589" spans="1:15" ht="89.25" hidden="1">
      <c r="A589" s="4">
        <v>2012</v>
      </c>
      <c r="B589" s="4">
        <v>2015</v>
      </c>
      <c r="C589" s="2">
        <v>7</v>
      </c>
      <c r="D589" s="4" t="s">
        <v>1633</v>
      </c>
      <c r="E589" s="5" t="s">
        <v>3879</v>
      </c>
      <c r="F589" s="5" t="s">
        <v>1340</v>
      </c>
      <c r="G589" s="5" t="s">
        <v>51</v>
      </c>
      <c r="H589" s="1" t="s">
        <v>14</v>
      </c>
      <c r="I589" s="2">
        <v>0.96188839466235332</v>
      </c>
      <c r="J589" s="19">
        <v>23</v>
      </c>
      <c r="K589" s="20">
        <v>20938</v>
      </c>
      <c r="L589" s="20">
        <v>8500</v>
      </c>
      <c r="M589" s="9">
        <v>7992</v>
      </c>
      <c r="N589" s="9">
        <v>0</v>
      </c>
      <c r="O589" s="3"/>
    </row>
    <row r="590" spans="1:15" ht="51" hidden="1">
      <c r="A590" s="4">
        <v>2012</v>
      </c>
      <c r="B590" s="4">
        <v>2014</v>
      </c>
      <c r="C590" s="2">
        <v>7</v>
      </c>
      <c r="D590" s="4" t="s">
        <v>1635</v>
      </c>
      <c r="E590" s="5" t="s">
        <v>2188</v>
      </c>
      <c r="F590" s="16" t="s">
        <v>4264</v>
      </c>
      <c r="G590" s="5" t="s">
        <v>67</v>
      </c>
      <c r="H590" s="1" t="s">
        <v>15</v>
      </c>
      <c r="I590" s="2">
        <v>0.96037201779215531</v>
      </c>
      <c r="J590" s="19">
        <v>24</v>
      </c>
      <c r="K590" s="20">
        <v>29241</v>
      </c>
      <c r="L590" s="20">
        <v>15000</v>
      </c>
      <c r="M590" s="9">
        <v>10866</v>
      </c>
      <c r="N590" s="9">
        <v>0</v>
      </c>
      <c r="O590" s="3"/>
    </row>
    <row r="591" spans="1:15" ht="38.25" hidden="1">
      <c r="A591" s="4">
        <v>2012</v>
      </c>
      <c r="B591" s="4">
        <v>2014</v>
      </c>
      <c r="C591" s="2">
        <v>7</v>
      </c>
      <c r="D591" s="4" t="s">
        <v>1637</v>
      </c>
      <c r="E591" s="5" t="s">
        <v>2190</v>
      </c>
      <c r="F591" s="5" t="s">
        <v>2585</v>
      </c>
      <c r="G591" s="5" t="s">
        <v>42</v>
      </c>
      <c r="H591" s="1" t="s">
        <v>14</v>
      </c>
      <c r="I591" s="2">
        <v>0.96037201779215531</v>
      </c>
      <c r="J591" s="19">
        <v>24</v>
      </c>
      <c r="K591" s="20">
        <v>28610</v>
      </c>
      <c r="L591" s="20">
        <v>16200</v>
      </c>
      <c r="M591" s="9">
        <v>10631</v>
      </c>
      <c r="N591" s="9">
        <v>0</v>
      </c>
      <c r="O591" s="3"/>
    </row>
    <row r="592" spans="1:15" ht="25.5" hidden="1">
      <c r="A592" s="4">
        <v>2012</v>
      </c>
      <c r="B592" s="4">
        <v>2014</v>
      </c>
      <c r="C592" s="2">
        <v>7</v>
      </c>
      <c r="D592" s="4" t="s">
        <v>1634</v>
      </c>
      <c r="E592" s="5" t="s">
        <v>2187</v>
      </c>
      <c r="F592" s="5" t="s">
        <v>2584</v>
      </c>
      <c r="G592" s="5" t="s">
        <v>67</v>
      </c>
      <c r="H592" s="1" t="s">
        <v>15</v>
      </c>
      <c r="I592" s="2">
        <v>0.96037201779215531</v>
      </c>
      <c r="J592" s="19">
        <v>24</v>
      </c>
      <c r="K592" s="20">
        <v>17682</v>
      </c>
      <c r="L592" s="20">
        <v>15000</v>
      </c>
      <c r="M592" s="9">
        <v>6570</v>
      </c>
      <c r="N592" s="9">
        <v>0</v>
      </c>
      <c r="O592" s="3"/>
    </row>
    <row r="593" spans="1:15" ht="51" hidden="1">
      <c r="A593" s="4">
        <v>2012</v>
      </c>
      <c r="B593" s="4">
        <v>2014</v>
      </c>
      <c r="C593" s="2">
        <v>7</v>
      </c>
      <c r="D593" s="4" t="s">
        <v>1636</v>
      </c>
      <c r="E593" s="5" t="s">
        <v>2189</v>
      </c>
      <c r="F593" s="5" t="s">
        <v>1345</v>
      </c>
      <c r="G593" s="5" t="s">
        <v>42</v>
      </c>
      <c r="H593" s="1" t="s">
        <v>14</v>
      </c>
      <c r="I593" s="2">
        <v>0.96037201779215531</v>
      </c>
      <c r="J593" s="19">
        <v>24</v>
      </c>
      <c r="K593" s="20">
        <v>10511</v>
      </c>
      <c r="L593" s="20">
        <v>3000</v>
      </c>
      <c r="M593" s="9">
        <v>3906</v>
      </c>
      <c r="N593" s="9">
        <v>0</v>
      </c>
      <c r="O593" s="3"/>
    </row>
    <row r="594" spans="1:15" ht="89.25" hidden="1">
      <c r="A594" s="4">
        <v>2012</v>
      </c>
      <c r="B594" s="4">
        <v>2015</v>
      </c>
      <c r="C594" s="2">
        <v>7</v>
      </c>
      <c r="D594" s="4" t="s">
        <v>1638</v>
      </c>
      <c r="E594" s="5" t="s">
        <v>2191</v>
      </c>
      <c r="F594" s="5" t="s">
        <v>3880</v>
      </c>
      <c r="G594" s="5" t="s">
        <v>37</v>
      </c>
      <c r="H594" s="1" t="s">
        <v>13</v>
      </c>
      <c r="I594" s="2">
        <v>0.95885564092195708</v>
      </c>
      <c r="J594" s="19">
        <v>25</v>
      </c>
      <c r="K594" s="20">
        <v>29837</v>
      </c>
      <c r="L594" s="20">
        <v>16597</v>
      </c>
      <c r="M594" s="9">
        <v>10786</v>
      </c>
      <c r="N594" s="9">
        <v>0</v>
      </c>
      <c r="O594" s="3"/>
    </row>
    <row r="595" spans="1:15" ht="51" hidden="1">
      <c r="A595" s="4">
        <v>2012</v>
      </c>
      <c r="B595" s="4">
        <v>2014</v>
      </c>
      <c r="C595" s="2">
        <v>7</v>
      </c>
      <c r="D595" s="4" t="s">
        <v>1639</v>
      </c>
      <c r="E595" s="5" t="s">
        <v>2192</v>
      </c>
      <c r="F595" s="5" t="s">
        <v>1382</v>
      </c>
      <c r="G595" s="5" t="s">
        <v>62</v>
      </c>
      <c r="H595" s="1" t="s">
        <v>14</v>
      </c>
      <c r="I595" s="2">
        <v>0.95804690659118474</v>
      </c>
      <c r="J595" s="19">
        <v>26</v>
      </c>
      <c r="K595" s="20">
        <v>13840</v>
      </c>
      <c r="L595" s="20">
        <v>14380</v>
      </c>
      <c r="M595" s="9">
        <v>4864</v>
      </c>
      <c r="N595" s="9">
        <v>0</v>
      </c>
      <c r="O595" s="3"/>
    </row>
    <row r="596" spans="1:15" ht="63.75" hidden="1">
      <c r="A596" s="4">
        <v>2012</v>
      </c>
      <c r="B596" s="4">
        <v>2014</v>
      </c>
      <c r="C596" s="2">
        <v>7</v>
      </c>
      <c r="D596" s="4" t="s">
        <v>1640</v>
      </c>
      <c r="E596" s="5" t="s">
        <v>2193</v>
      </c>
      <c r="F596" s="5" t="s">
        <v>2586</v>
      </c>
      <c r="G596" s="5" t="s">
        <v>68</v>
      </c>
      <c r="H596" s="1" t="s">
        <v>13</v>
      </c>
      <c r="I596" s="2">
        <v>0.9572381722604123</v>
      </c>
      <c r="J596" s="19">
        <v>27</v>
      </c>
      <c r="K596" s="20">
        <v>20452</v>
      </c>
      <c r="L596" s="20">
        <v>7000</v>
      </c>
      <c r="M596" s="9">
        <v>6981</v>
      </c>
      <c r="N596" s="9">
        <v>0</v>
      </c>
      <c r="O596" s="3"/>
    </row>
    <row r="597" spans="1:15" ht="38.25" hidden="1">
      <c r="A597" s="4">
        <v>2012</v>
      </c>
      <c r="B597" s="4">
        <v>2014</v>
      </c>
      <c r="C597" s="2">
        <v>7</v>
      </c>
      <c r="D597" s="4" t="s">
        <v>1641</v>
      </c>
      <c r="E597" s="5" t="s">
        <v>2194</v>
      </c>
      <c r="F597" s="5" t="s">
        <v>2587</v>
      </c>
      <c r="G597" s="5" t="s">
        <v>67</v>
      </c>
      <c r="H597" s="1" t="s">
        <v>15</v>
      </c>
      <c r="I597" s="2">
        <v>0.9572381722604123</v>
      </c>
      <c r="J597" s="19">
        <v>27</v>
      </c>
      <c r="K597" s="20">
        <v>25000</v>
      </c>
      <c r="L597" s="20">
        <v>15800</v>
      </c>
      <c r="M597" s="9">
        <v>8533</v>
      </c>
      <c r="N597" s="9">
        <v>0</v>
      </c>
      <c r="O597" s="3"/>
    </row>
    <row r="598" spans="1:15" ht="25.5" hidden="1">
      <c r="A598" s="4">
        <v>2012</v>
      </c>
      <c r="B598" s="4">
        <v>2014</v>
      </c>
      <c r="C598" s="2">
        <v>7</v>
      </c>
      <c r="D598" s="4" t="s">
        <v>1642</v>
      </c>
      <c r="E598" s="5" t="s">
        <v>2195</v>
      </c>
      <c r="F598" s="5" t="s">
        <v>2588</v>
      </c>
      <c r="G598" s="5" t="s">
        <v>56</v>
      </c>
      <c r="H598" s="1" t="s">
        <v>13</v>
      </c>
      <c r="I598" s="2">
        <v>0.95572179539021429</v>
      </c>
      <c r="J598" s="19">
        <v>28</v>
      </c>
      <c r="K598" s="20">
        <v>10000</v>
      </c>
      <c r="L598" s="20">
        <v>0</v>
      </c>
      <c r="M598" s="9">
        <v>3312</v>
      </c>
      <c r="N598" s="9">
        <v>0</v>
      </c>
      <c r="O598" s="3"/>
    </row>
    <row r="599" spans="1:15" ht="38.25" hidden="1">
      <c r="A599" s="4">
        <v>2012</v>
      </c>
      <c r="B599" s="4">
        <v>2014</v>
      </c>
      <c r="C599" s="2">
        <v>7</v>
      </c>
      <c r="D599" s="4" t="s">
        <v>1643</v>
      </c>
      <c r="E599" s="5" t="s">
        <v>2196</v>
      </c>
      <c r="F599" s="5" t="s">
        <v>2589</v>
      </c>
      <c r="G599" s="5" t="s">
        <v>42</v>
      </c>
      <c r="H599" s="1" t="s">
        <v>14</v>
      </c>
      <c r="I599" s="2">
        <v>0.95107157298827327</v>
      </c>
      <c r="J599" s="19">
        <v>29</v>
      </c>
      <c r="K599" s="20">
        <v>4420</v>
      </c>
      <c r="L599" s="20">
        <v>0</v>
      </c>
      <c r="M599" s="9">
        <v>1419</v>
      </c>
      <c r="N599" s="9">
        <v>0</v>
      </c>
      <c r="O599" s="3"/>
    </row>
    <row r="600" spans="1:15" ht="38.25" hidden="1">
      <c r="A600" s="4">
        <v>2012</v>
      </c>
      <c r="B600" s="4">
        <v>2014</v>
      </c>
      <c r="C600" s="2">
        <v>7</v>
      </c>
      <c r="D600" s="4" t="s">
        <v>1644</v>
      </c>
      <c r="E600" s="5" t="s">
        <v>2197</v>
      </c>
      <c r="F600" s="5" t="s">
        <v>2590</v>
      </c>
      <c r="G600" s="5" t="s">
        <v>68</v>
      </c>
      <c r="H600" s="1" t="s">
        <v>13</v>
      </c>
      <c r="I600" s="2">
        <v>0.95107157298827327</v>
      </c>
      <c r="J600" s="19">
        <v>29</v>
      </c>
      <c r="K600" s="20">
        <v>24579</v>
      </c>
      <c r="L600" s="20">
        <v>4890</v>
      </c>
      <c r="M600" s="9">
        <v>7894</v>
      </c>
      <c r="N600" s="9">
        <v>0</v>
      </c>
      <c r="O600" s="3"/>
    </row>
    <row r="601" spans="1:15" ht="25.5" hidden="1">
      <c r="A601" s="4">
        <v>2012</v>
      </c>
      <c r="B601" s="4">
        <v>2015</v>
      </c>
      <c r="C601" s="2">
        <v>7</v>
      </c>
      <c r="D601" s="4" t="s">
        <v>1645</v>
      </c>
      <c r="E601" s="5" t="s">
        <v>2198</v>
      </c>
      <c r="F601" s="16" t="s">
        <v>4265</v>
      </c>
      <c r="G601" s="5" t="s">
        <v>67</v>
      </c>
      <c r="H601" s="1" t="s">
        <v>15</v>
      </c>
      <c r="I601" s="2">
        <v>0.95026283865750083</v>
      </c>
      <c r="J601" s="19">
        <v>30</v>
      </c>
      <c r="K601" s="20">
        <v>17552</v>
      </c>
      <c r="L601" s="20">
        <v>6600</v>
      </c>
      <c r="M601" s="9">
        <v>5460</v>
      </c>
      <c r="N601" s="9">
        <v>0</v>
      </c>
      <c r="O601" s="3"/>
    </row>
    <row r="602" spans="1:15" ht="38.25" hidden="1">
      <c r="A602" s="4">
        <v>2012</v>
      </c>
      <c r="B602" s="4">
        <v>2015</v>
      </c>
      <c r="C602" s="2">
        <v>7</v>
      </c>
      <c r="D602" s="4" t="s">
        <v>1646</v>
      </c>
      <c r="E602" s="5" t="s">
        <v>2199</v>
      </c>
      <c r="F602" s="16" t="s">
        <v>4266</v>
      </c>
      <c r="G602" s="5" t="s">
        <v>42</v>
      </c>
      <c r="H602" s="1" t="s">
        <v>14</v>
      </c>
      <c r="I602" s="2">
        <v>0.94712899312575816</v>
      </c>
      <c r="J602" s="19">
        <v>31</v>
      </c>
      <c r="K602" s="20">
        <v>26800</v>
      </c>
      <c r="L602" s="20">
        <v>15600</v>
      </c>
      <c r="M602" s="9">
        <v>8066</v>
      </c>
      <c r="N602" s="9">
        <v>0</v>
      </c>
      <c r="O602" s="3"/>
    </row>
    <row r="603" spans="1:15" ht="25.5" hidden="1">
      <c r="A603" s="4">
        <v>2012</v>
      </c>
      <c r="B603" s="4">
        <v>2014</v>
      </c>
      <c r="C603" s="2">
        <v>7</v>
      </c>
      <c r="D603" s="4" t="s">
        <v>1647</v>
      </c>
      <c r="E603" s="5" t="s">
        <v>2200</v>
      </c>
      <c r="F603" s="5" t="s">
        <v>3881</v>
      </c>
      <c r="G603" s="5" t="s">
        <v>67</v>
      </c>
      <c r="H603" s="1" t="s">
        <v>15</v>
      </c>
      <c r="I603" s="2">
        <v>0.93782854832187623</v>
      </c>
      <c r="J603" s="19">
        <v>32</v>
      </c>
      <c r="K603" s="20">
        <v>28150</v>
      </c>
      <c r="L603" s="20">
        <v>16500</v>
      </c>
      <c r="M603" s="9">
        <v>8188</v>
      </c>
      <c r="N603" s="9">
        <v>0</v>
      </c>
      <c r="O603" s="3"/>
    </row>
    <row r="604" spans="1:15" ht="25.5" hidden="1">
      <c r="A604" s="4">
        <v>2012</v>
      </c>
      <c r="B604" s="4">
        <v>2014</v>
      </c>
      <c r="C604" s="2">
        <v>7</v>
      </c>
      <c r="D604" s="4" t="s">
        <v>1648</v>
      </c>
      <c r="E604" s="5" t="s">
        <v>2201</v>
      </c>
      <c r="F604" s="5" t="s">
        <v>1344</v>
      </c>
      <c r="G604" s="5" t="s">
        <v>68</v>
      </c>
      <c r="H604" s="1" t="s">
        <v>13</v>
      </c>
      <c r="I604" s="2">
        <v>0.93631217145167811</v>
      </c>
      <c r="J604" s="19">
        <v>33</v>
      </c>
      <c r="K604" s="20">
        <v>27393</v>
      </c>
      <c r="L604" s="20">
        <v>8300</v>
      </c>
      <c r="M604" s="9">
        <v>7692</v>
      </c>
      <c r="N604" s="9">
        <v>0</v>
      </c>
      <c r="O604" s="3"/>
    </row>
    <row r="605" spans="1:15" ht="51" hidden="1">
      <c r="A605" s="4">
        <v>2012</v>
      </c>
      <c r="B605" s="4">
        <v>2014</v>
      </c>
      <c r="C605" s="2">
        <v>7</v>
      </c>
      <c r="D605" s="4" t="s">
        <v>1649</v>
      </c>
      <c r="E605" s="5" t="s">
        <v>2202</v>
      </c>
      <c r="F605" s="5" t="s">
        <v>2591</v>
      </c>
      <c r="G605" s="5" t="s">
        <v>68</v>
      </c>
      <c r="H605" s="1" t="s">
        <v>13</v>
      </c>
      <c r="I605" s="2">
        <v>0.93469470279013334</v>
      </c>
      <c r="J605" s="19">
        <v>34</v>
      </c>
      <c r="K605" s="20">
        <v>6325</v>
      </c>
      <c r="L605" s="20">
        <v>4430</v>
      </c>
      <c r="M605" s="9">
        <v>1712</v>
      </c>
      <c r="N605" s="9">
        <v>0</v>
      </c>
      <c r="O605" s="3"/>
    </row>
    <row r="606" spans="1:15" ht="38.25" hidden="1">
      <c r="A606" s="4">
        <v>2012</v>
      </c>
      <c r="B606" s="4">
        <v>2014</v>
      </c>
      <c r="C606" s="2">
        <v>7</v>
      </c>
      <c r="D606" s="4" t="s">
        <v>1650</v>
      </c>
      <c r="E606" s="5" t="s">
        <v>2203</v>
      </c>
      <c r="F606" s="5" t="s">
        <v>3882</v>
      </c>
      <c r="G606" s="5" t="s">
        <v>68</v>
      </c>
      <c r="H606" s="1" t="s">
        <v>13</v>
      </c>
      <c r="I606" s="2">
        <v>0.93388596845936112</v>
      </c>
      <c r="J606" s="19">
        <v>35</v>
      </c>
      <c r="K606" s="20">
        <v>6500</v>
      </c>
      <c r="L606" s="20">
        <v>3500</v>
      </c>
      <c r="M606" s="9">
        <v>1694</v>
      </c>
      <c r="N606" s="9">
        <v>0</v>
      </c>
      <c r="O606" s="3"/>
    </row>
    <row r="607" spans="1:15" ht="25.5" hidden="1">
      <c r="A607" s="4">
        <v>2012</v>
      </c>
      <c r="B607" s="4">
        <v>2015</v>
      </c>
      <c r="C607" s="2">
        <v>7</v>
      </c>
      <c r="D607" s="4" t="s">
        <v>1651</v>
      </c>
      <c r="E607" s="5" t="s">
        <v>2204</v>
      </c>
      <c r="F607" s="5" t="s">
        <v>2592</v>
      </c>
      <c r="G607" s="5" t="s">
        <v>37</v>
      </c>
      <c r="H607" s="1" t="s">
        <v>13</v>
      </c>
      <c r="I607" s="2">
        <v>0.93388596845936112</v>
      </c>
      <c r="J607" s="19">
        <v>35</v>
      </c>
      <c r="K607" s="20">
        <v>18124</v>
      </c>
      <c r="L607" s="20">
        <v>7000</v>
      </c>
      <c r="M607" s="9">
        <v>4724</v>
      </c>
      <c r="N607" s="9">
        <v>0</v>
      </c>
      <c r="O607" s="3"/>
    </row>
    <row r="608" spans="1:15" ht="38.25" hidden="1">
      <c r="A608" s="4">
        <v>2012</v>
      </c>
      <c r="B608" s="4">
        <v>2014</v>
      </c>
      <c r="C608" s="2">
        <v>7</v>
      </c>
      <c r="D608" s="4" t="s">
        <v>1653</v>
      </c>
      <c r="E608" s="5" t="s">
        <v>2206</v>
      </c>
      <c r="F608" s="5" t="s">
        <v>2594</v>
      </c>
      <c r="G608" s="5" t="s">
        <v>62</v>
      </c>
      <c r="H608" s="1" t="s">
        <v>14</v>
      </c>
      <c r="I608" s="2">
        <v>0.93004448038819243</v>
      </c>
      <c r="J608" s="19">
        <v>36</v>
      </c>
      <c r="K608" s="20">
        <v>6600</v>
      </c>
      <c r="L608" s="20">
        <v>3000</v>
      </c>
      <c r="M608" s="9">
        <v>1653</v>
      </c>
      <c r="N608" s="9">
        <v>0</v>
      </c>
      <c r="O608" s="3"/>
    </row>
    <row r="609" spans="1:15" ht="38.25" hidden="1">
      <c r="A609" s="4">
        <v>2012</v>
      </c>
      <c r="B609" s="4">
        <v>2015</v>
      </c>
      <c r="C609" s="2">
        <v>7</v>
      </c>
      <c r="D609" s="4" t="s">
        <v>1652</v>
      </c>
      <c r="E609" s="5" t="s">
        <v>2205</v>
      </c>
      <c r="F609" s="5" t="s">
        <v>2593</v>
      </c>
      <c r="G609" s="5" t="s">
        <v>67</v>
      </c>
      <c r="H609" s="1" t="s">
        <v>15</v>
      </c>
      <c r="I609" s="2">
        <v>0.93004448038819243</v>
      </c>
      <c r="J609" s="19">
        <v>36</v>
      </c>
      <c r="K609" s="20">
        <v>26542</v>
      </c>
      <c r="L609" s="20">
        <v>9000</v>
      </c>
      <c r="M609" s="9">
        <v>6650</v>
      </c>
      <c r="N609" s="9">
        <v>0</v>
      </c>
      <c r="O609" s="3"/>
    </row>
    <row r="610" spans="1:15" ht="25.5" hidden="1">
      <c r="A610" s="4">
        <v>2012</v>
      </c>
      <c r="B610" s="4">
        <v>2015</v>
      </c>
      <c r="C610" s="2">
        <v>7</v>
      </c>
      <c r="D610" s="4" t="s">
        <v>1654</v>
      </c>
      <c r="E610" s="5" t="s">
        <v>2207</v>
      </c>
      <c r="F610" s="5" t="s">
        <v>3883</v>
      </c>
      <c r="G610" s="5" t="s">
        <v>67</v>
      </c>
      <c r="H610" s="1" t="s">
        <v>15</v>
      </c>
      <c r="I610" s="2">
        <v>0.92620299231702385</v>
      </c>
      <c r="J610" s="19">
        <v>37</v>
      </c>
      <c r="K610" s="20">
        <v>18866</v>
      </c>
      <c r="L610" s="20">
        <v>9502</v>
      </c>
      <c r="M610" s="9">
        <v>4536</v>
      </c>
      <c r="N610" s="9">
        <v>0</v>
      </c>
      <c r="O610" s="3"/>
    </row>
    <row r="611" spans="1:15" ht="25.5" hidden="1">
      <c r="A611" s="4">
        <v>2012</v>
      </c>
      <c r="B611" s="4">
        <v>2014</v>
      </c>
      <c r="C611" s="2">
        <v>7</v>
      </c>
      <c r="D611" s="4" t="s">
        <v>1655</v>
      </c>
      <c r="E611" s="5" t="s">
        <v>2208</v>
      </c>
      <c r="F611" s="16" t="s">
        <v>4267</v>
      </c>
      <c r="G611" s="16" t="s">
        <v>68</v>
      </c>
      <c r="H611" s="1" t="s">
        <v>13</v>
      </c>
      <c r="I611" s="2">
        <v>0.92539425798625141</v>
      </c>
      <c r="J611" s="19">
        <v>38</v>
      </c>
      <c r="K611" s="20">
        <v>20932</v>
      </c>
      <c r="L611" s="20">
        <v>0</v>
      </c>
      <c r="M611" s="9">
        <v>4822</v>
      </c>
      <c r="N611" s="9">
        <v>0</v>
      </c>
      <c r="O611" s="3"/>
    </row>
    <row r="612" spans="1:15" ht="25.5" hidden="1">
      <c r="A612" s="4">
        <v>2012</v>
      </c>
      <c r="B612" s="4">
        <v>2015</v>
      </c>
      <c r="C612" s="2">
        <v>7</v>
      </c>
      <c r="D612" s="4" t="s">
        <v>1656</v>
      </c>
      <c r="E612" s="5" t="s">
        <v>2209</v>
      </c>
      <c r="F612" s="5" t="s">
        <v>1343</v>
      </c>
      <c r="G612" s="5" t="s">
        <v>67</v>
      </c>
      <c r="H612" s="1" t="s">
        <v>15</v>
      </c>
      <c r="I612" s="2">
        <v>0.92448443186413276</v>
      </c>
      <c r="J612" s="19">
        <v>39</v>
      </c>
      <c r="K612" s="20">
        <v>29056</v>
      </c>
      <c r="L612" s="20">
        <v>16400</v>
      </c>
      <c r="M612" s="9">
        <v>6400</v>
      </c>
      <c r="N612" s="9">
        <v>0</v>
      </c>
      <c r="O612" s="3"/>
    </row>
    <row r="613" spans="1:15" ht="38.25" hidden="1">
      <c r="A613" s="4">
        <v>2012</v>
      </c>
      <c r="B613" s="4">
        <v>2014</v>
      </c>
      <c r="C613" s="2">
        <v>7</v>
      </c>
      <c r="D613" s="4" t="s">
        <v>1657</v>
      </c>
      <c r="E613" s="5" t="s">
        <v>2210</v>
      </c>
      <c r="F613" s="5" t="s">
        <v>3884</v>
      </c>
      <c r="G613" s="5" t="s">
        <v>67</v>
      </c>
      <c r="H613" s="1" t="s">
        <v>15</v>
      </c>
      <c r="I613" s="2">
        <v>0.92246259603720171</v>
      </c>
      <c r="J613" s="19">
        <v>40</v>
      </c>
      <c r="K613" s="20">
        <v>26700</v>
      </c>
      <c r="L613" s="20">
        <v>16500</v>
      </c>
      <c r="M613" s="9">
        <v>5612</v>
      </c>
      <c r="N613" s="9">
        <v>0</v>
      </c>
      <c r="O613" s="3"/>
    </row>
    <row r="614" spans="1:15" ht="38.25" hidden="1">
      <c r="A614" s="4">
        <v>2012</v>
      </c>
      <c r="B614" s="4">
        <v>2014</v>
      </c>
      <c r="C614" s="2">
        <v>7</v>
      </c>
      <c r="D614" s="4" t="s">
        <v>1658</v>
      </c>
      <c r="E614" s="5" t="s">
        <v>2211</v>
      </c>
      <c r="F614" s="5" t="s">
        <v>2595</v>
      </c>
      <c r="G614" s="5" t="s">
        <v>58</v>
      </c>
      <c r="H614" s="1" t="s">
        <v>14</v>
      </c>
      <c r="I614" s="2">
        <v>0.92226041245450874</v>
      </c>
      <c r="J614" s="19">
        <v>41</v>
      </c>
      <c r="K614" s="20">
        <v>12060</v>
      </c>
      <c r="L614" s="20">
        <v>5000</v>
      </c>
      <c r="M614" s="9">
        <v>2413</v>
      </c>
      <c r="N614" s="9">
        <v>0</v>
      </c>
      <c r="O614" s="3"/>
    </row>
    <row r="615" spans="1:15" ht="51" hidden="1">
      <c r="A615" s="4">
        <v>2012</v>
      </c>
      <c r="B615" s="4">
        <v>2014</v>
      </c>
      <c r="C615" s="2">
        <v>8</v>
      </c>
      <c r="D615" s="4" t="s">
        <v>1659</v>
      </c>
      <c r="E615" s="5" t="s">
        <v>2212</v>
      </c>
      <c r="F615" s="16" t="s">
        <v>4268</v>
      </c>
      <c r="G615" s="5" t="s">
        <v>1399</v>
      </c>
      <c r="H615" s="1" t="s">
        <v>2781</v>
      </c>
      <c r="I615" s="2">
        <v>1</v>
      </c>
      <c r="J615" s="19">
        <v>1</v>
      </c>
      <c r="K615" s="20">
        <v>29800</v>
      </c>
      <c r="L615" s="20">
        <v>16590</v>
      </c>
      <c r="M615" s="9">
        <v>17988</v>
      </c>
      <c r="N615" s="9">
        <v>8018</v>
      </c>
      <c r="O615" s="3"/>
    </row>
    <row r="616" spans="1:15" ht="25.5" hidden="1">
      <c r="A616" s="4">
        <v>2012</v>
      </c>
      <c r="B616" s="4">
        <v>2015</v>
      </c>
      <c r="C616" s="2">
        <v>8</v>
      </c>
      <c r="D616" s="4" t="s">
        <v>1660</v>
      </c>
      <c r="E616" s="5" t="s">
        <v>2213</v>
      </c>
      <c r="F616" s="5" t="s">
        <v>1140</v>
      </c>
      <c r="G616" s="5" t="s">
        <v>119</v>
      </c>
      <c r="H616" s="1" t="s">
        <v>1</v>
      </c>
      <c r="I616" s="2">
        <v>0.98934207829473264</v>
      </c>
      <c r="J616" s="19">
        <v>2</v>
      </c>
      <c r="K616" s="20">
        <v>4650</v>
      </c>
      <c r="L616" s="20">
        <v>0</v>
      </c>
      <c r="M616" s="9">
        <v>2759</v>
      </c>
      <c r="N616" s="9">
        <v>0</v>
      </c>
      <c r="O616" s="3"/>
    </row>
    <row r="617" spans="1:15" ht="51" hidden="1">
      <c r="A617" s="4">
        <v>2012</v>
      </c>
      <c r="B617" s="4">
        <v>2014</v>
      </c>
      <c r="C617" s="2">
        <v>8</v>
      </c>
      <c r="D617" s="4" t="s">
        <v>1661</v>
      </c>
      <c r="E617" s="5" t="s">
        <v>2214</v>
      </c>
      <c r="F617" s="5" t="s">
        <v>3885</v>
      </c>
      <c r="G617" s="5" t="s">
        <v>1399</v>
      </c>
      <c r="H617" s="1" t="s">
        <v>2781</v>
      </c>
      <c r="I617" s="2">
        <v>0.98380815740930516</v>
      </c>
      <c r="J617" s="19">
        <v>3</v>
      </c>
      <c r="K617" s="20">
        <v>26750</v>
      </c>
      <c r="L617" s="20">
        <v>0</v>
      </c>
      <c r="M617" s="9">
        <v>15593</v>
      </c>
      <c r="N617" s="9">
        <v>0</v>
      </c>
      <c r="O617" s="3"/>
    </row>
    <row r="618" spans="1:15" ht="25.5" hidden="1">
      <c r="A618" s="4">
        <v>2012</v>
      </c>
      <c r="B618" s="4">
        <v>2015</v>
      </c>
      <c r="C618" s="2">
        <v>8</v>
      </c>
      <c r="D618" s="4" t="s">
        <v>1662</v>
      </c>
      <c r="E618" s="5" t="s">
        <v>2215</v>
      </c>
      <c r="F618" s="5" t="s">
        <v>2596</v>
      </c>
      <c r="G618" s="5" t="s">
        <v>73</v>
      </c>
      <c r="H618" s="1" t="s">
        <v>21</v>
      </c>
      <c r="I618" s="2">
        <v>0.97827423652387779</v>
      </c>
      <c r="J618" s="19">
        <v>4</v>
      </c>
      <c r="K618" s="20">
        <v>9793</v>
      </c>
      <c r="L618" s="20">
        <v>5000</v>
      </c>
      <c r="M618" s="9">
        <v>5607</v>
      </c>
      <c r="N618" s="9">
        <v>2292</v>
      </c>
      <c r="O618" s="3"/>
    </row>
    <row r="619" spans="1:15" ht="25.5" hidden="1">
      <c r="A619" s="4">
        <v>2012</v>
      </c>
      <c r="B619" s="4">
        <v>2014</v>
      </c>
      <c r="C619" s="2">
        <v>8</v>
      </c>
      <c r="D619" s="4" t="s">
        <v>1663</v>
      </c>
      <c r="E619" s="5" t="s">
        <v>2216</v>
      </c>
      <c r="F619" s="5" t="s">
        <v>3886</v>
      </c>
      <c r="G619" s="5" t="s">
        <v>53</v>
      </c>
      <c r="H619" s="1" t="s">
        <v>19</v>
      </c>
      <c r="I619" s="2">
        <v>0.97612215617954501</v>
      </c>
      <c r="J619" s="19">
        <v>5</v>
      </c>
      <c r="K619" s="20">
        <v>12088</v>
      </c>
      <c r="L619" s="20">
        <v>14700</v>
      </c>
      <c r="M619" s="9">
        <v>6796</v>
      </c>
      <c r="N619" s="9">
        <v>6617</v>
      </c>
      <c r="O619" s="3"/>
    </row>
    <row r="620" spans="1:15" ht="51" hidden="1">
      <c r="A620" s="4">
        <v>2012</v>
      </c>
      <c r="B620" s="4">
        <v>2015</v>
      </c>
      <c r="C620" s="2">
        <v>8</v>
      </c>
      <c r="D620" s="4" t="s">
        <v>1664</v>
      </c>
      <c r="E620" s="5" t="s">
        <v>2217</v>
      </c>
      <c r="F620" s="16" t="s">
        <v>4269</v>
      </c>
      <c r="G620" s="5" t="s">
        <v>8</v>
      </c>
      <c r="H620" s="1" t="s">
        <v>18</v>
      </c>
      <c r="I620" s="2">
        <v>0.97356015576962496</v>
      </c>
      <c r="J620" s="19">
        <v>6</v>
      </c>
      <c r="K620" s="20">
        <v>4910</v>
      </c>
      <c r="L620" s="20">
        <v>1050</v>
      </c>
      <c r="M620" s="9">
        <v>2710</v>
      </c>
      <c r="N620" s="9">
        <v>464</v>
      </c>
      <c r="O620" s="3"/>
    </row>
    <row r="621" spans="1:15" ht="51" hidden="1">
      <c r="A621" s="4">
        <v>2012</v>
      </c>
      <c r="B621" s="4">
        <v>2014</v>
      </c>
      <c r="C621" s="2">
        <v>8</v>
      </c>
      <c r="D621" s="4" t="s">
        <v>1665</v>
      </c>
      <c r="E621" s="5" t="s">
        <v>2218</v>
      </c>
      <c r="F621" s="5" t="s">
        <v>3887</v>
      </c>
      <c r="G621" s="5" t="s">
        <v>1399</v>
      </c>
      <c r="H621" s="1" t="s">
        <v>2781</v>
      </c>
      <c r="I621" s="2">
        <v>0.97274031563845054</v>
      </c>
      <c r="J621" s="19">
        <v>7</v>
      </c>
      <c r="K621" s="20">
        <v>9600</v>
      </c>
      <c r="L621" s="20">
        <v>5000</v>
      </c>
      <c r="M621" s="9">
        <v>5198</v>
      </c>
      <c r="N621" s="9">
        <v>2168</v>
      </c>
      <c r="O621" s="3"/>
    </row>
    <row r="622" spans="1:15" ht="51" hidden="1">
      <c r="A622" s="4">
        <v>2012</v>
      </c>
      <c r="B622" s="4">
        <v>2014</v>
      </c>
      <c r="C622" s="2">
        <v>8</v>
      </c>
      <c r="D622" s="4" t="s">
        <v>1666</v>
      </c>
      <c r="E622" s="5" t="s">
        <v>2219</v>
      </c>
      <c r="F622" s="16" t="s">
        <v>4270</v>
      </c>
      <c r="G622" s="5" t="s">
        <v>1399</v>
      </c>
      <c r="H622" s="1" t="s">
        <v>2781</v>
      </c>
      <c r="I622" s="2">
        <v>0.97120311539249859</v>
      </c>
      <c r="J622" s="19">
        <v>8</v>
      </c>
      <c r="K622" s="20">
        <v>23750</v>
      </c>
      <c r="L622" s="20">
        <v>9400</v>
      </c>
      <c r="M622" s="9">
        <v>12616</v>
      </c>
      <c r="N622" s="9">
        <v>3998</v>
      </c>
      <c r="O622" s="3"/>
    </row>
    <row r="623" spans="1:15" ht="38.25" hidden="1">
      <c r="A623" s="4">
        <v>2012</v>
      </c>
      <c r="B623" s="4">
        <v>2014</v>
      </c>
      <c r="C623" s="2">
        <v>8</v>
      </c>
      <c r="D623" s="4" t="s">
        <v>1667</v>
      </c>
      <c r="E623" s="5" t="s">
        <v>2220</v>
      </c>
      <c r="F623" s="5" t="s">
        <v>2597</v>
      </c>
      <c r="G623" s="5" t="s">
        <v>72</v>
      </c>
      <c r="H623" s="1" t="s">
        <v>18</v>
      </c>
      <c r="I623" s="2">
        <v>0.96925599508095917</v>
      </c>
      <c r="J623" s="19">
        <v>9</v>
      </c>
      <c r="K623" s="20">
        <v>20940</v>
      </c>
      <c r="L623" s="20">
        <v>10000</v>
      </c>
      <c r="M623" s="9">
        <v>10906</v>
      </c>
      <c r="N623" s="9">
        <v>4170</v>
      </c>
      <c r="O623" s="3"/>
    </row>
    <row r="624" spans="1:15" ht="63.75" hidden="1">
      <c r="A624" s="4">
        <v>2012</v>
      </c>
      <c r="B624" s="4">
        <v>2014</v>
      </c>
      <c r="C624" s="2">
        <v>8</v>
      </c>
      <c r="D624" s="4" t="s">
        <v>1668</v>
      </c>
      <c r="E624" s="5" t="s">
        <v>2221</v>
      </c>
      <c r="F624" s="5" t="s">
        <v>2598</v>
      </c>
      <c r="G624" s="5" t="s">
        <v>53</v>
      </c>
      <c r="H624" s="1" t="s">
        <v>19</v>
      </c>
      <c r="I624" s="2">
        <v>0.96884607501537223</v>
      </c>
      <c r="J624" s="19">
        <v>10</v>
      </c>
      <c r="K624" s="20">
        <v>29871</v>
      </c>
      <c r="L624" s="20">
        <v>15530</v>
      </c>
      <c r="M624" s="9">
        <v>15249</v>
      </c>
      <c r="N624" s="9">
        <v>6348</v>
      </c>
      <c r="O624" s="3"/>
    </row>
    <row r="625" spans="1:15" ht="51" hidden="1">
      <c r="A625" s="4">
        <v>2012</v>
      </c>
      <c r="B625" s="4">
        <v>2014</v>
      </c>
      <c r="C625" s="2">
        <v>8</v>
      </c>
      <c r="D625" s="4" t="s">
        <v>1669</v>
      </c>
      <c r="E625" s="5" t="s">
        <v>2222</v>
      </c>
      <c r="F625" s="5" t="s">
        <v>3888</v>
      </c>
      <c r="G625" s="5" t="s">
        <v>54</v>
      </c>
      <c r="H625" s="1" t="s">
        <v>13</v>
      </c>
      <c r="I625" s="2">
        <v>0.9617749538839927</v>
      </c>
      <c r="J625" s="19">
        <v>11</v>
      </c>
      <c r="K625" s="20">
        <v>19430</v>
      </c>
      <c r="L625" s="20">
        <v>14000</v>
      </c>
      <c r="M625" s="9">
        <v>9718</v>
      </c>
      <c r="N625" s="9">
        <v>5606</v>
      </c>
      <c r="O625" s="3"/>
    </row>
    <row r="626" spans="1:15" ht="38.25" hidden="1">
      <c r="A626" s="4">
        <v>2012</v>
      </c>
      <c r="B626" s="4">
        <v>2014</v>
      </c>
      <c r="C626" s="2">
        <v>8</v>
      </c>
      <c r="D626" s="4" t="s">
        <v>1670</v>
      </c>
      <c r="E626" s="5" t="s">
        <v>2223</v>
      </c>
      <c r="F626" s="5" t="s">
        <v>2764</v>
      </c>
      <c r="G626" s="5" t="s">
        <v>75</v>
      </c>
      <c r="H626" s="1" t="s">
        <v>18</v>
      </c>
      <c r="I626" s="2">
        <v>0.96095511375281817</v>
      </c>
      <c r="J626" s="19">
        <v>12</v>
      </c>
      <c r="K626" s="20">
        <v>4905</v>
      </c>
      <c r="L626" s="20">
        <v>0</v>
      </c>
      <c r="M626" s="9">
        <v>2402</v>
      </c>
      <c r="N626" s="9">
        <v>0</v>
      </c>
      <c r="O626" s="3"/>
    </row>
    <row r="627" spans="1:15" ht="38.25" hidden="1">
      <c r="A627" s="4">
        <v>2012</v>
      </c>
      <c r="B627" s="4">
        <v>2015</v>
      </c>
      <c r="C627" s="2">
        <v>8</v>
      </c>
      <c r="D627" s="4" t="s">
        <v>1671</v>
      </c>
      <c r="E627" s="5" t="s">
        <v>2224</v>
      </c>
      <c r="F627" s="16" t="s">
        <v>4271</v>
      </c>
      <c r="G627" s="5" t="s">
        <v>71</v>
      </c>
      <c r="H627" s="1" t="s">
        <v>19</v>
      </c>
      <c r="I627" s="2">
        <v>0.96013527362164386</v>
      </c>
      <c r="J627" s="19">
        <v>13</v>
      </c>
      <c r="K627" s="20">
        <v>14200</v>
      </c>
      <c r="L627" s="20">
        <v>9500</v>
      </c>
      <c r="M627" s="9">
        <v>6808</v>
      </c>
      <c r="N627" s="9">
        <v>3647</v>
      </c>
      <c r="O627" s="3"/>
    </row>
    <row r="628" spans="1:15" ht="51" hidden="1">
      <c r="A628" s="4">
        <v>2012</v>
      </c>
      <c r="B628" s="4">
        <v>2014</v>
      </c>
      <c r="C628" s="2">
        <v>8</v>
      </c>
      <c r="D628" s="4" t="s">
        <v>1672</v>
      </c>
      <c r="E628" s="5" t="s">
        <v>2225</v>
      </c>
      <c r="F628" s="5" t="s">
        <v>2599</v>
      </c>
      <c r="G628" s="5" t="s">
        <v>1399</v>
      </c>
      <c r="H628" s="1" t="s">
        <v>2781</v>
      </c>
      <c r="I628" s="2">
        <v>0.96013527362164386</v>
      </c>
      <c r="J628" s="19">
        <v>13</v>
      </c>
      <c r="K628" s="20">
        <v>12450</v>
      </c>
      <c r="L628" s="20">
        <v>0</v>
      </c>
      <c r="M628" s="9">
        <v>5969</v>
      </c>
      <c r="N628" s="9">
        <v>0</v>
      </c>
      <c r="O628" s="3"/>
    </row>
    <row r="629" spans="1:15" ht="38.25" hidden="1">
      <c r="A629" s="4">
        <v>2012</v>
      </c>
      <c r="B629" s="4">
        <v>2014</v>
      </c>
      <c r="C629" s="2">
        <v>8</v>
      </c>
      <c r="D629" s="4" t="s">
        <v>1673</v>
      </c>
      <c r="E629" s="5" t="s">
        <v>2226</v>
      </c>
      <c r="F629" s="5" t="s">
        <v>2600</v>
      </c>
      <c r="G629" s="5" t="s">
        <v>75</v>
      </c>
      <c r="H629" s="1" t="s">
        <v>18</v>
      </c>
      <c r="I629" s="2">
        <v>0.95859807337569181</v>
      </c>
      <c r="J629" s="19">
        <v>14</v>
      </c>
      <c r="K629" s="20">
        <v>14013</v>
      </c>
      <c r="L629" s="20">
        <v>0</v>
      </c>
      <c r="M629" s="9">
        <v>6574</v>
      </c>
      <c r="N629" s="9">
        <v>0</v>
      </c>
      <c r="O629" s="3"/>
    </row>
    <row r="630" spans="1:15" ht="51" hidden="1">
      <c r="A630" s="4">
        <v>2012</v>
      </c>
      <c r="B630" s="4">
        <v>2014</v>
      </c>
      <c r="C630" s="2">
        <v>8</v>
      </c>
      <c r="D630" s="4" t="s">
        <v>1674</v>
      </c>
      <c r="E630" s="5" t="s">
        <v>2227</v>
      </c>
      <c r="F630" s="5" t="s">
        <v>3889</v>
      </c>
      <c r="G630" s="5" t="s">
        <v>1399</v>
      </c>
      <c r="H630" s="1" t="s">
        <v>2781</v>
      </c>
      <c r="I630" s="2">
        <v>0.95859807337569181</v>
      </c>
      <c r="J630" s="19">
        <v>14</v>
      </c>
      <c r="K630" s="20">
        <v>18525</v>
      </c>
      <c r="L630" s="20">
        <v>9990</v>
      </c>
      <c r="M630" s="9">
        <v>8690</v>
      </c>
      <c r="N630" s="9">
        <v>3752</v>
      </c>
      <c r="O630" s="3"/>
    </row>
    <row r="631" spans="1:15" ht="89.25" hidden="1">
      <c r="A631" s="4">
        <v>2012</v>
      </c>
      <c r="B631" s="4">
        <v>2014</v>
      </c>
      <c r="C631" s="2">
        <v>8</v>
      </c>
      <c r="D631" s="4" t="s">
        <v>1675</v>
      </c>
      <c r="E631" s="5" t="s">
        <v>2228</v>
      </c>
      <c r="F631" s="5" t="s">
        <v>3890</v>
      </c>
      <c r="G631" s="5" t="s">
        <v>1399</v>
      </c>
      <c r="H631" s="1" t="s">
        <v>2781</v>
      </c>
      <c r="I631" s="2">
        <v>0.95777823324451727</v>
      </c>
      <c r="J631" s="19">
        <v>15</v>
      </c>
      <c r="K631" s="20">
        <v>22290</v>
      </c>
      <c r="L631" s="20">
        <v>4950</v>
      </c>
      <c r="M631" s="9">
        <v>10226</v>
      </c>
      <c r="N631" s="9">
        <v>0</v>
      </c>
      <c r="O631" s="3"/>
    </row>
    <row r="632" spans="1:15" ht="51" hidden="1">
      <c r="A632" s="4">
        <v>2012</v>
      </c>
      <c r="B632" s="4">
        <v>2014</v>
      </c>
      <c r="C632" s="2">
        <v>8</v>
      </c>
      <c r="D632" s="4" t="s">
        <v>1676</v>
      </c>
      <c r="E632" s="5" t="s">
        <v>2229</v>
      </c>
      <c r="F632" s="5" t="s">
        <v>2601</v>
      </c>
      <c r="G632" s="5" t="s">
        <v>53</v>
      </c>
      <c r="H632" s="1" t="s">
        <v>19</v>
      </c>
      <c r="I632" s="2">
        <v>0.95777823324451727</v>
      </c>
      <c r="J632" s="19">
        <v>15</v>
      </c>
      <c r="K632" s="20">
        <v>27425</v>
      </c>
      <c r="L632" s="20">
        <v>3000</v>
      </c>
      <c r="M632" s="9">
        <v>12581</v>
      </c>
      <c r="N632" s="9">
        <v>0</v>
      </c>
      <c r="O632" s="3"/>
    </row>
    <row r="633" spans="1:15" ht="51" hidden="1">
      <c r="A633" s="4">
        <v>2012</v>
      </c>
      <c r="B633" s="4">
        <v>2014</v>
      </c>
      <c r="C633" s="2">
        <v>8</v>
      </c>
      <c r="D633" s="4" t="s">
        <v>1677</v>
      </c>
      <c r="E633" s="5" t="s">
        <v>2230</v>
      </c>
      <c r="F633" s="5" t="s">
        <v>3891</v>
      </c>
      <c r="G633" s="5" t="s">
        <v>1399</v>
      </c>
      <c r="H633" s="1" t="s">
        <v>2781</v>
      </c>
      <c r="I633" s="2">
        <v>0.95695839311334285</v>
      </c>
      <c r="J633" s="19">
        <v>16</v>
      </c>
      <c r="K633" s="20">
        <v>18290</v>
      </c>
      <c r="L633" s="20">
        <v>4990</v>
      </c>
      <c r="M633" s="9">
        <v>8202</v>
      </c>
      <c r="N633" s="9">
        <v>0</v>
      </c>
      <c r="O633" s="3"/>
    </row>
    <row r="634" spans="1:15" ht="51">
      <c r="A634" s="4">
        <v>2012</v>
      </c>
      <c r="B634" s="4">
        <v>2014</v>
      </c>
      <c r="C634" s="2">
        <v>8</v>
      </c>
      <c r="D634" s="4" t="s">
        <v>1678</v>
      </c>
      <c r="E634" s="5" t="s">
        <v>2231</v>
      </c>
      <c r="F634" s="16" t="s">
        <v>4272</v>
      </c>
      <c r="G634" s="5" t="s">
        <v>74</v>
      </c>
      <c r="H634" s="1" t="s">
        <v>2</v>
      </c>
      <c r="I634" s="2">
        <v>0.95624103299856533</v>
      </c>
      <c r="J634" s="19">
        <v>17</v>
      </c>
      <c r="K634" s="20">
        <v>19145</v>
      </c>
      <c r="L634" s="20">
        <v>0</v>
      </c>
      <c r="M634" s="9">
        <v>8387</v>
      </c>
      <c r="N634" s="9">
        <v>0</v>
      </c>
      <c r="O634" s="3"/>
    </row>
    <row r="635" spans="1:15" ht="38.25" hidden="1">
      <c r="A635" s="4">
        <v>2012</v>
      </c>
      <c r="B635" s="4">
        <v>2014</v>
      </c>
      <c r="C635" s="2">
        <v>8</v>
      </c>
      <c r="D635" s="4" t="s">
        <v>1679</v>
      </c>
      <c r="E635" s="5" t="s">
        <v>2232</v>
      </c>
      <c r="F635" s="5" t="s">
        <v>1391</v>
      </c>
      <c r="G635" s="5" t="s">
        <v>2748</v>
      </c>
      <c r="H635" s="1" t="s">
        <v>18</v>
      </c>
      <c r="I635" s="2">
        <v>0.95624103299856533</v>
      </c>
      <c r="J635" s="19">
        <v>17</v>
      </c>
      <c r="K635" s="20">
        <v>21880</v>
      </c>
      <c r="L635" s="20">
        <v>16400</v>
      </c>
      <c r="M635" s="9">
        <v>9585</v>
      </c>
      <c r="N635" s="9">
        <v>0</v>
      </c>
      <c r="O635" s="3"/>
    </row>
    <row r="636" spans="1:15" ht="51" hidden="1">
      <c r="A636" s="4">
        <v>2012</v>
      </c>
      <c r="B636" s="4">
        <v>2014</v>
      </c>
      <c r="C636" s="2">
        <v>8</v>
      </c>
      <c r="D636" s="4" t="s">
        <v>1681</v>
      </c>
      <c r="E636" s="5" t="s">
        <v>2234</v>
      </c>
      <c r="F636" s="5" t="s">
        <v>3892</v>
      </c>
      <c r="G636" s="5" t="s">
        <v>1399</v>
      </c>
      <c r="H636" s="1" t="s">
        <v>2781</v>
      </c>
      <c r="I636" s="2">
        <v>0.95460135273621649</v>
      </c>
      <c r="J636" s="19">
        <v>18</v>
      </c>
      <c r="K636" s="20">
        <v>24250</v>
      </c>
      <c r="L636" s="20">
        <v>16500</v>
      </c>
      <c r="M636" s="9">
        <v>10372</v>
      </c>
      <c r="N636" s="9">
        <v>0</v>
      </c>
      <c r="O636" s="3"/>
    </row>
    <row r="637" spans="1:15" ht="51" hidden="1">
      <c r="A637" s="4">
        <v>2012</v>
      </c>
      <c r="B637" s="4">
        <v>2014</v>
      </c>
      <c r="C637" s="2">
        <v>8</v>
      </c>
      <c r="D637" s="4" t="s">
        <v>1680</v>
      </c>
      <c r="E637" s="5" t="s">
        <v>2233</v>
      </c>
      <c r="F637" s="5" t="s">
        <v>2602</v>
      </c>
      <c r="G637" s="5" t="s">
        <v>76</v>
      </c>
      <c r="H637" s="1" t="s">
        <v>18</v>
      </c>
      <c r="I637" s="2">
        <v>0.95460135273621649</v>
      </c>
      <c r="J637" s="19">
        <v>18</v>
      </c>
      <c r="K637" s="20">
        <v>29860</v>
      </c>
      <c r="L637" s="20">
        <v>16590</v>
      </c>
      <c r="M637" s="9">
        <v>12772</v>
      </c>
      <c r="N637" s="9">
        <v>0</v>
      </c>
      <c r="O637" s="3"/>
    </row>
    <row r="638" spans="1:15" ht="38.25" hidden="1">
      <c r="A638" s="4">
        <v>2012</v>
      </c>
      <c r="B638" s="4">
        <v>2015</v>
      </c>
      <c r="C638" s="2">
        <v>8</v>
      </c>
      <c r="D638" s="4" t="s">
        <v>1682</v>
      </c>
      <c r="E638" s="5" t="s">
        <v>2235</v>
      </c>
      <c r="F638" s="5" t="s">
        <v>1386</v>
      </c>
      <c r="G638" s="5" t="s">
        <v>72</v>
      </c>
      <c r="H638" s="1" t="s">
        <v>18</v>
      </c>
      <c r="I638" s="2">
        <v>0.95460135273621649</v>
      </c>
      <c r="J638" s="19">
        <v>18</v>
      </c>
      <c r="K638" s="20">
        <v>24000</v>
      </c>
      <c r="L638" s="20">
        <v>15500</v>
      </c>
      <c r="M638" s="9">
        <v>10265</v>
      </c>
      <c r="N638" s="9">
        <v>0</v>
      </c>
      <c r="O638" s="3"/>
    </row>
    <row r="639" spans="1:15" ht="51" hidden="1">
      <c r="A639" s="4">
        <v>2012</v>
      </c>
      <c r="B639" s="4">
        <v>2014</v>
      </c>
      <c r="C639" s="2">
        <v>8</v>
      </c>
      <c r="D639" s="4" t="s">
        <v>1683</v>
      </c>
      <c r="E639" s="5" t="s">
        <v>2236</v>
      </c>
      <c r="F639" s="16" t="s">
        <v>4273</v>
      </c>
      <c r="G639" s="5" t="s">
        <v>54</v>
      </c>
      <c r="H639" s="1" t="s">
        <v>13</v>
      </c>
      <c r="I639" s="2">
        <v>0.95224431235909013</v>
      </c>
      <c r="J639" s="19">
        <v>19</v>
      </c>
      <c r="K639" s="20">
        <v>13000</v>
      </c>
      <c r="L639" s="20">
        <v>7500</v>
      </c>
      <c r="M639" s="9">
        <v>5426</v>
      </c>
      <c r="N639" s="9">
        <v>0</v>
      </c>
      <c r="O639" s="3"/>
    </row>
    <row r="640" spans="1:15" ht="25.5" hidden="1">
      <c r="A640" s="4">
        <v>2012</v>
      </c>
      <c r="B640" s="4">
        <v>2014</v>
      </c>
      <c r="C640" s="2">
        <v>8</v>
      </c>
      <c r="D640" s="4" t="s">
        <v>1684</v>
      </c>
      <c r="E640" s="5" t="s">
        <v>2237</v>
      </c>
      <c r="F640" s="16" t="s">
        <v>4274</v>
      </c>
      <c r="G640" s="5" t="s">
        <v>31</v>
      </c>
      <c r="H640" s="1" t="s">
        <v>19</v>
      </c>
      <c r="I640" s="2">
        <v>0.95152695224431227</v>
      </c>
      <c r="J640" s="19">
        <v>20</v>
      </c>
      <c r="K640" s="20">
        <v>23442</v>
      </c>
      <c r="L640" s="20">
        <v>10560</v>
      </c>
      <c r="M640" s="9">
        <v>9542</v>
      </c>
      <c r="N640" s="9">
        <v>0</v>
      </c>
      <c r="O640" s="3"/>
    </row>
    <row r="641" spans="1:15" ht="51" hidden="1">
      <c r="A641" s="4">
        <v>2012</v>
      </c>
      <c r="B641" s="4">
        <v>2014</v>
      </c>
      <c r="C641" s="2">
        <v>8</v>
      </c>
      <c r="D641" s="4" t="s">
        <v>1685</v>
      </c>
      <c r="E641" s="5" t="s">
        <v>2238</v>
      </c>
      <c r="F641" s="5" t="s">
        <v>3893</v>
      </c>
      <c r="G641" s="5" t="s">
        <v>1399</v>
      </c>
      <c r="H641" s="1" t="s">
        <v>2781</v>
      </c>
      <c r="I641" s="2">
        <v>0.95152695224431227</v>
      </c>
      <c r="J641" s="19">
        <v>20</v>
      </c>
      <c r="K641" s="20">
        <v>29258</v>
      </c>
      <c r="L641" s="20">
        <v>0</v>
      </c>
      <c r="M641" s="9">
        <v>11909</v>
      </c>
      <c r="N641" s="9">
        <v>0</v>
      </c>
      <c r="O641" s="3"/>
    </row>
    <row r="642" spans="1:15" ht="25.5" hidden="1">
      <c r="A642" s="4">
        <v>2012</v>
      </c>
      <c r="B642" s="4">
        <v>2014</v>
      </c>
      <c r="C642" s="2">
        <v>8</v>
      </c>
      <c r="D642" s="4" t="s">
        <v>1686</v>
      </c>
      <c r="E642" s="5" t="s">
        <v>2239</v>
      </c>
      <c r="F642" s="5" t="s">
        <v>1389</v>
      </c>
      <c r="G642" s="5" t="s">
        <v>31</v>
      </c>
      <c r="H642" s="1" t="s">
        <v>19</v>
      </c>
      <c r="I642" s="2">
        <v>0.95152695224431227</v>
      </c>
      <c r="J642" s="19">
        <v>20</v>
      </c>
      <c r="K642" s="20">
        <v>6350</v>
      </c>
      <c r="L642" s="20">
        <v>3300</v>
      </c>
      <c r="M642" s="9">
        <v>2585</v>
      </c>
      <c r="N642" s="9">
        <v>0</v>
      </c>
      <c r="O642" s="3"/>
    </row>
    <row r="643" spans="1:15" ht="51" hidden="1">
      <c r="A643" s="4">
        <v>2012</v>
      </c>
      <c r="B643" s="4">
        <v>2014</v>
      </c>
      <c r="C643" s="2">
        <v>8</v>
      </c>
      <c r="D643" s="4" t="s">
        <v>1687</v>
      </c>
      <c r="E643" s="5" t="s">
        <v>2240</v>
      </c>
      <c r="F643" s="5" t="s">
        <v>3894</v>
      </c>
      <c r="G643" s="5" t="s">
        <v>1399</v>
      </c>
      <c r="H643" s="1" t="s">
        <v>2781</v>
      </c>
      <c r="I643" s="2">
        <v>0.95070711211313796</v>
      </c>
      <c r="J643" s="19">
        <v>21</v>
      </c>
      <c r="K643" s="20">
        <v>23600</v>
      </c>
      <c r="L643" s="20">
        <v>15000</v>
      </c>
      <c r="M643" s="9">
        <v>9362</v>
      </c>
      <c r="N643" s="9">
        <v>0</v>
      </c>
      <c r="O643" s="3"/>
    </row>
    <row r="644" spans="1:15" ht="25.5" hidden="1">
      <c r="A644" s="4">
        <v>2012</v>
      </c>
      <c r="B644" s="4">
        <v>2014</v>
      </c>
      <c r="C644" s="2">
        <v>8</v>
      </c>
      <c r="D644" s="4" t="s">
        <v>1689</v>
      </c>
      <c r="E644" s="5" t="s">
        <v>2241</v>
      </c>
      <c r="F644" s="16" t="s">
        <v>4275</v>
      </c>
      <c r="G644" s="5" t="s">
        <v>71</v>
      </c>
      <c r="H644" s="1" t="s">
        <v>19</v>
      </c>
      <c r="I644" s="2">
        <v>0.94916991186718591</v>
      </c>
      <c r="J644" s="19">
        <v>22</v>
      </c>
      <c r="K644" s="20">
        <v>24620</v>
      </c>
      <c r="L644" s="20">
        <v>14000</v>
      </c>
      <c r="M644" s="9">
        <v>9512</v>
      </c>
      <c r="N644" s="9">
        <v>0</v>
      </c>
      <c r="O644" s="3"/>
    </row>
    <row r="645" spans="1:15" ht="102" hidden="1">
      <c r="A645" s="4">
        <v>2012</v>
      </c>
      <c r="B645" s="4">
        <v>2014</v>
      </c>
      <c r="C645" s="2">
        <v>8</v>
      </c>
      <c r="D645" s="4" t="s">
        <v>1688</v>
      </c>
      <c r="E645" s="5" t="s">
        <v>3895</v>
      </c>
      <c r="F645" s="5" t="s">
        <v>3896</v>
      </c>
      <c r="G645" s="5" t="s">
        <v>1399</v>
      </c>
      <c r="H645" s="1" t="s">
        <v>2781</v>
      </c>
      <c r="I645" s="2">
        <v>0.94916991186718591</v>
      </c>
      <c r="J645" s="19">
        <v>22</v>
      </c>
      <c r="K645" s="20">
        <v>15600</v>
      </c>
      <c r="L645" s="20">
        <v>16500</v>
      </c>
      <c r="M645" s="9">
        <v>6027</v>
      </c>
      <c r="N645" s="9">
        <v>0</v>
      </c>
      <c r="O645" s="3"/>
    </row>
    <row r="646" spans="1:15" ht="51" hidden="1">
      <c r="A646" s="4">
        <v>2012</v>
      </c>
      <c r="B646" s="4">
        <v>2014</v>
      </c>
      <c r="C646" s="2">
        <v>8</v>
      </c>
      <c r="D646" s="4" t="s">
        <v>1690</v>
      </c>
      <c r="E646" s="5" t="s">
        <v>2242</v>
      </c>
      <c r="F646" s="16" t="s">
        <v>4276</v>
      </c>
      <c r="G646" s="5" t="s">
        <v>1399</v>
      </c>
      <c r="H646" s="1" t="s">
        <v>2781</v>
      </c>
      <c r="I646" s="2">
        <v>0.94916991186718591</v>
      </c>
      <c r="J646" s="19">
        <v>22</v>
      </c>
      <c r="K646" s="20">
        <v>22430</v>
      </c>
      <c r="L646" s="20">
        <v>10000</v>
      </c>
      <c r="M646" s="9">
        <v>8665</v>
      </c>
      <c r="N646" s="9">
        <v>0</v>
      </c>
      <c r="O646" s="3"/>
    </row>
    <row r="647" spans="1:15" ht="38.25" hidden="1">
      <c r="A647" s="4">
        <v>2012</v>
      </c>
      <c r="B647" s="4">
        <v>2014</v>
      </c>
      <c r="C647" s="2">
        <v>8</v>
      </c>
      <c r="D647" s="4" t="s">
        <v>1691</v>
      </c>
      <c r="E647" s="5" t="s">
        <v>2243</v>
      </c>
      <c r="F647" s="16" t="s">
        <v>4277</v>
      </c>
      <c r="G647" s="5" t="s">
        <v>71</v>
      </c>
      <c r="H647" s="1" t="s">
        <v>19</v>
      </c>
      <c r="I647" s="2">
        <v>0.9483500717360116</v>
      </c>
      <c r="J647" s="19">
        <v>23</v>
      </c>
      <c r="K647" s="20">
        <v>29070</v>
      </c>
      <c r="L647" s="20">
        <v>16420</v>
      </c>
      <c r="M647" s="9">
        <v>10930</v>
      </c>
      <c r="N647" s="9">
        <v>0</v>
      </c>
      <c r="O647" s="3"/>
    </row>
    <row r="648" spans="1:15" ht="51" hidden="1">
      <c r="A648" s="4">
        <v>2012</v>
      </c>
      <c r="B648" s="4">
        <v>2014</v>
      </c>
      <c r="C648" s="2">
        <v>8</v>
      </c>
      <c r="D648" s="4" t="s">
        <v>1692</v>
      </c>
      <c r="E648" s="5" t="s">
        <v>2244</v>
      </c>
      <c r="F648" s="16" t="s">
        <v>4278</v>
      </c>
      <c r="G648" s="5" t="s">
        <v>71</v>
      </c>
      <c r="H648" s="1" t="s">
        <v>19</v>
      </c>
      <c r="I648" s="2">
        <v>0.94753023160483696</v>
      </c>
      <c r="J648" s="19">
        <v>24</v>
      </c>
      <c r="K648" s="20">
        <v>14000</v>
      </c>
      <c r="L648" s="20">
        <v>6500</v>
      </c>
      <c r="M648" s="9">
        <v>5119</v>
      </c>
      <c r="N648" s="9">
        <v>0</v>
      </c>
      <c r="O648" s="3"/>
    </row>
    <row r="649" spans="1:15" ht="63.75" hidden="1">
      <c r="A649" s="4">
        <v>2012</v>
      </c>
      <c r="B649" s="4">
        <v>2014</v>
      </c>
      <c r="C649" s="2">
        <v>8</v>
      </c>
      <c r="D649" s="4" t="s">
        <v>1693</v>
      </c>
      <c r="E649" s="5" t="s">
        <v>2245</v>
      </c>
      <c r="F649" s="5" t="s">
        <v>3897</v>
      </c>
      <c r="G649" s="5" t="s">
        <v>1399</v>
      </c>
      <c r="H649" s="1" t="s">
        <v>2781</v>
      </c>
      <c r="I649" s="2">
        <v>0.94753023160483696</v>
      </c>
      <c r="J649" s="19">
        <v>24</v>
      </c>
      <c r="K649" s="20">
        <v>22908</v>
      </c>
      <c r="L649" s="20">
        <v>16000</v>
      </c>
      <c r="M649" s="9">
        <v>8376</v>
      </c>
      <c r="N649" s="9">
        <v>0</v>
      </c>
      <c r="O649" s="3"/>
    </row>
    <row r="650" spans="1:15" ht="38.25" hidden="1">
      <c r="A650" s="4">
        <v>2012</v>
      </c>
      <c r="B650" s="4">
        <v>2014</v>
      </c>
      <c r="C650" s="2">
        <v>8</v>
      </c>
      <c r="D650" s="4" t="s">
        <v>1694</v>
      </c>
      <c r="E650" s="5" t="s">
        <v>2246</v>
      </c>
      <c r="F650" s="5" t="s">
        <v>2603</v>
      </c>
      <c r="G650" s="5" t="s">
        <v>48</v>
      </c>
      <c r="H650" s="1" t="s">
        <v>19</v>
      </c>
      <c r="I650" s="2">
        <v>0.94753023160483696</v>
      </c>
      <c r="J650" s="19">
        <v>24</v>
      </c>
      <c r="K650" s="20">
        <v>22176</v>
      </c>
      <c r="L650" s="20">
        <v>3700</v>
      </c>
      <c r="M650" s="9">
        <v>8108</v>
      </c>
      <c r="N650" s="9">
        <v>0</v>
      </c>
      <c r="O650" s="3"/>
    </row>
    <row r="651" spans="1:15" ht="51" hidden="1">
      <c r="A651" s="4">
        <v>2012</v>
      </c>
      <c r="B651" s="4">
        <v>2015</v>
      </c>
      <c r="C651" s="2">
        <v>8</v>
      </c>
      <c r="D651" s="4" t="s">
        <v>1695</v>
      </c>
      <c r="E651" s="5" t="s">
        <v>2247</v>
      </c>
      <c r="F651" s="5" t="s">
        <v>2604</v>
      </c>
      <c r="G651" s="5" t="s">
        <v>53</v>
      </c>
      <c r="H651" s="1" t="s">
        <v>19</v>
      </c>
      <c r="I651" s="2">
        <v>0.94517319122771071</v>
      </c>
      <c r="J651" s="19">
        <v>25</v>
      </c>
      <c r="K651" s="20">
        <v>17673</v>
      </c>
      <c r="L651" s="20">
        <v>0</v>
      </c>
      <c r="M651" s="9">
        <v>6279</v>
      </c>
      <c r="N651" s="9">
        <v>0</v>
      </c>
      <c r="O651" s="3"/>
    </row>
    <row r="652" spans="1:15" ht="38.25" hidden="1">
      <c r="A652" s="4">
        <v>2012</v>
      </c>
      <c r="B652" s="4">
        <v>2015</v>
      </c>
      <c r="C652" s="2">
        <v>8</v>
      </c>
      <c r="D652" s="4" t="s">
        <v>1696</v>
      </c>
      <c r="E652" s="5" t="s">
        <v>2248</v>
      </c>
      <c r="F652" s="5" t="s">
        <v>3898</v>
      </c>
      <c r="G652" s="5" t="s">
        <v>76</v>
      </c>
      <c r="H652" s="1" t="s">
        <v>18</v>
      </c>
      <c r="I652" s="2">
        <v>0.94517319122771071</v>
      </c>
      <c r="J652" s="19">
        <v>25</v>
      </c>
      <c r="K652" s="20">
        <v>29874</v>
      </c>
      <c r="L652" s="20">
        <v>16597</v>
      </c>
      <c r="M652" s="9">
        <v>10614</v>
      </c>
      <c r="N652" s="9">
        <v>0</v>
      </c>
      <c r="O652" s="3"/>
    </row>
    <row r="653" spans="1:15" ht="51" hidden="1">
      <c r="A653" s="4">
        <v>2012</v>
      </c>
      <c r="B653" s="4">
        <v>2014</v>
      </c>
      <c r="C653" s="2">
        <v>8</v>
      </c>
      <c r="D653" s="4" t="s">
        <v>1697</v>
      </c>
      <c r="E653" s="5" t="s">
        <v>2249</v>
      </c>
      <c r="F653" s="5" t="s">
        <v>3899</v>
      </c>
      <c r="G653" s="5" t="s">
        <v>53</v>
      </c>
      <c r="H653" s="1" t="s">
        <v>19</v>
      </c>
      <c r="I653" s="2">
        <v>0.9443533510965364</v>
      </c>
      <c r="J653" s="19">
        <v>26</v>
      </c>
      <c r="K653" s="20">
        <v>16800</v>
      </c>
      <c r="L653" s="20">
        <v>0</v>
      </c>
      <c r="M653" s="9">
        <v>5795</v>
      </c>
      <c r="N653" s="9">
        <v>0</v>
      </c>
      <c r="O653" s="3"/>
    </row>
    <row r="654" spans="1:15" ht="89.25" hidden="1">
      <c r="A654" s="4">
        <v>2012</v>
      </c>
      <c r="B654" s="4">
        <v>2014</v>
      </c>
      <c r="C654" s="2">
        <v>8</v>
      </c>
      <c r="D654" s="4" t="s">
        <v>1698</v>
      </c>
      <c r="E654" s="5" t="s">
        <v>2250</v>
      </c>
      <c r="F654" s="16" t="s">
        <v>4279</v>
      </c>
      <c r="G654" s="5" t="s">
        <v>71</v>
      </c>
      <c r="H654" s="1" t="s">
        <v>19</v>
      </c>
      <c r="I654" s="2">
        <v>0.94363599098175854</v>
      </c>
      <c r="J654" s="19">
        <v>27</v>
      </c>
      <c r="K654" s="20">
        <v>25200</v>
      </c>
      <c r="L654" s="20">
        <v>8800</v>
      </c>
      <c r="M654" s="9">
        <v>8432</v>
      </c>
      <c r="N654" s="9">
        <v>0</v>
      </c>
      <c r="O654" s="3"/>
    </row>
    <row r="655" spans="1:15" ht="51" hidden="1">
      <c r="A655" s="4">
        <v>2012</v>
      </c>
      <c r="B655" s="4">
        <v>2014</v>
      </c>
      <c r="C655" s="2">
        <v>8</v>
      </c>
      <c r="D655" s="4" t="s">
        <v>1700</v>
      </c>
      <c r="E655" s="5" t="s">
        <v>2252</v>
      </c>
      <c r="F655" s="5" t="s">
        <v>3900</v>
      </c>
      <c r="G655" s="5" t="s">
        <v>54</v>
      </c>
      <c r="H655" s="1" t="s">
        <v>13</v>
      </c>
      <c r="I655" s="2">
        <v>0.94363599098175854</v>
      </c>
      <c r="J655" s="19">
        <v>27</v>
      </c>
      <c r="K655" s="20">
        <v>29800</v>
      </c>
      <c r="L655" s="20">
        <v>16500</v>
      </c>
      <c r="M655" s="9">
        <v>9971</v>
      </c>
      <c r="N655" s="9">
        <v>0</v>
      </c>
      <c r="O655" s="3"/>
    </row>
    <row r="656" spans="1:15" ht="51" hidden="1">
      <c r="A656" s="4">
        <v>2012</v>
      </c>
      <c r="B656" s="4">
        <v>2015</v>
      </c>
      <c r="C656" s="2">
        <v>8</v>
      </c>
      <c r="D656" s="4" t="s">
        <v>1699</v>
      </c>
      <c r="E656" s="5" t="s">
        <v>2251</v>
      </c>
      <c r="F656" s="5" t="s">
        <v>2605</v>
      </c>
      <c r="G656" s="5" t="s">
        <v>2748</v>
      </c>
      <c r="H656" s="1" t="s">
        <v>18</v>
      </c>
      <c r="I656" s="2">
        <v>0.94363599098175854</v>
      </c>
      <c r="J656" s="19">
        <v>27</v>
      </c>
      <c r="K656" s="20">
        <v>23357</v>
      </c>
      <c r="L656" s="20">
        <v>16587</v>
      </c>
      <c r="M656" s="9">
        <v>7815</v>
      </c>
      <c r="N656" s="9">
        <v>0</v>
      </c>
      <c r="O656" s="3"/>
    </row>
    <row r="657" spans="1:15" ht="89.25" hidden="1">
      <c r="A657" s="4">
        <v>2012</v>
      </c>
      <c r="B657" s="4">
        <v>2014</v>
      </c>
      <c r="C657" s="2">
        <v>8</v>
      </c>
      <c r="D657" s="4" t="s">
        <v>1702</v>
      </c>
      <c r="E657" s="5" t="s">
        <v>2254</v>
      </c>
      <c r="F657" s="5" t="s">
        <v>2606</v>
      </c>
      <c r="G657" s="5" t="s">
        <v>52</v>
      </c>
      <c r="H657" s="1" t="s">
        <v>18</v>
      </c>
      <c r="I657" s="2">
        <v>0.94281615085058401</v>
      </c>
      <c r="J657" s="19">
        <v>28</v>
      </c>
      <c r="K657" s="20">
        <v>28000</v>
      </c>
      <c r="L657" s="20">
        <v>15000</v>
      </c>
      <c r="M657" s="9">
        <v>9079</v>
      </c>
      <c r="N657" s="9">
        <v>0</v>
      </c>
      <c r="O657" s="3"/>
    </row>
    <row r="658" spans="1:15" ht="51" hidden="1">
      <c r="A658" s="4">
        <v>2012</v>
      </c>
      <c r="B658" s="4">
        <v>2014</v>
      </c>
      <c r="C658" s="2">
        <v>8</v>
      </c>
      <c r="D658" s="4" t="s">
        <v>1701</v>
      </c>
      <c r="E658" s="5" t="s">
        <v>2253</v>
      </c>
      <c r="F658" s="16" t="s">
        <v>4280</v>
      </c>
      <c r="G658" s="5" t="s">
        <v>1399</v>
      </c>
      <c r="H658" s="1" t="s">
        <v>2781</v>
      </c>
      <c r="I658" s="2">
        <v>0.94281615085058401</v>
      </c>
      <c r="J658" s="19">
        <v>28</v>
      </c>
      <c r="K658" s="20">
        <v>27900</v>
      </c>
      <c r="L658" s="20">
        <v>7000</v>
      </c>
      <c r="M658" s="9">
        <v>9047</v>
      </c>
      <c r="N658" s="9">
        <v>0</v>
      </c>
      <c r="O658" s="3"/>
    </row>
    <row r="659" spans="1:15" ht="51" hidden="1">
      <c r="A659" s="4">
        <v>2012</v>
      </c>
      <c r="B659" s="4">
        <v>2014</v>
      </c>
      <c r="C659" s="2">
        <v>8</v>
      </c>
      <c r="D659" s="4" t="s">
        <v>1703</v>
      </c>
      <c r="E659" s="5" t="s">
        <v>2255</v>
      </c>
      <c r="F659" s="5" t="s">
        <v>2607</v>
      </c>
      <c r="G659" s="5" t="s">
        <v>75</v>
      </c>
      <c r="H659" s="1" t="s">
        <v>18</v>
      </c>
      <c r="I659" s="2">
        <v>0.94045911047345765</v>
      </c>
      <c r="J659" s="19">
        <v>29</v>
      </c>
      <c r="K659" s="20">
        <v>13660</v>
      </c>
      <c r="L659" s="20">
        <v>3500</v>
      </c>
      <c r="M659" s="9">
        <v>4288</v>
      </c>
      <c r="N659" s="9">
        <v>0</v>
      </c>
      <c r="O659" s="3"/>
    </row>
    <row r="660" spans="1:15" ht="51" hidden="1">
      <c r="A660" s="4">
        <v>2012</v>
      </c>
      <c r="B660" s="4">
        <v>2014</v>
      </c>
      <c r="C660" s="2">
        <v>8</v>
      </c>
      <c r="D660" s="4" t="s">
        <v>1704</v>
      </c>
      <c r="E660" s="5" t="s">
        <v>2256</v>
      </c>
      <c r="F660" s="5" t="s">
        <v>2608</v>
      </c>
      <c r="G660" s="5" t="s">
        <v>44</v>
      </c>
      <c r="H660" s="1" t="s">
        <v>3</v>
      </c>
      <c r="I660" s="2">
        <v>0.94045911047345765</v>
      </c>
      <c r="J660" s="19">
        <v>29</v>
      </c>
      <c r="K660" s="20">
        <v>14960</v>
      </c>
      <c r="L660" s="20">
        <v>0</v>
      </c>
      <c r="M660" s="9">
        <v>4696</v>
      </c>
      <c r="N660" s="9">
        <v>0</v>
      </c>
      <c r="O660" s="3"/>
    </row>
    <row r="661" spans="1:15" ht="51" hidden="1">
      <c r="A661" s="4">
        <v>2012</v>
      </c>
      <c r="B661" s="4">
        <v>2014</v>
      </c>
      <c r="C661" s="2">
        <v>8</v>
      </c>
      <c r="D661" s="4" t="s">
        <v>1705</v>
      </c>
      <c r="E661" s="5" t="s">
        <v>2257</v>
      </c>
      <c r="F661" s="5" t="s">
        <v>1390</v>
      </c>
      <c r="G661" s="5" t="s">
        <v>1399</v>
      </c>
      <c r="H661" s="1" t="s">
        <v>2781</v>
      </c>
      <c r="I661" s="2">
        <v>0.94045911047345765</v>
      </c>
      <c r="J661" s="19">
        <v>29</v>
      </c>
      <c r="K661" s="20">
        <v>21603</v>
      </c>
      <c r="L661" s="20">
        <v>10000</v>
      </c>
      <c r="M661" s="9">
        <v>6781</v>
      </c>
      <c r="N661" s="9">
        <v>0</v>
      </c>
      <c r="O661" s="3"/>
    </row>
    <row r="662" spans="1:15" ht="51" hidden="1">
      <c r="A662" s="4">
        <v>2012</v>
      </c>
      <c r="B662" s="4">
        <v>2014</v>
      </c>
      <c r="C662" s="2">
        <v>8</v>
      </c>
      <c r="D662" s="4" t="s">
        <v>1706</v>
      </c>
      <c r="E662" s="5" t="s">
        <v>2258</v>
      </c>
      <c r="F662" s="5" t="s">
        <v>3901</v>
      </c>
      <c r="G662" s="5" t="s">
        <v>92</v>
      </c>
      <c r="H662" s="1" t="s">
        <v>3</v>
      </c>
      <c r="I662" s="2">
        <v>0.93892191022750571</v>
      </c>
      <c r="J662" s="19">
        <v>30</v>
      </c>
      <c r="K662" s="20">
        <v>11700</v>
      </c>
      <c r="L662" s="20">
        <v>0</v>
      </c>
      <c r="M662" s="9">
        <v>3552</v>
      </c>
      <c r="N662" s="9">
        <v>0</v>
      </c>
      <c r="O662" s="3"/>
    </row>
    <row r="663" spans="1:15" ht="51" hidden="1">
      <c r="A663" s="4">
        <v>2012</v>
      </c>
      <c r="B663" s="4">
        <v>2014</v>
      </c>
      <c r="C663" s="2">
        <v>8</v>
      </c>
      <c r="D663" s="4" t="s">
        <v>1707</v>
      </c>
      <c r="E663" s="5" t="s">
        <v>2259</v>
      </c>
      <c r="F663" s="5" t="s">
        <v>3902</v>
      </c>
      <c r="G663" s="5" t="s">
        <v>1399</v>
      </c>
      <c r="H663" s="15" t="s">
        <v>2781</v>
      </c>
      <c r="I663" s="2">
        <v>0.93728222996515664</v>
      </c>
      <c r="J663" s="19">
        <v>31</v>
      </c>
      <c r="K663" s="20">
        <v>17477</v>
      </c>
      <c r="L663" s="20">
        <v>4200</v>
      </c>
      <c r="M663" s="9">
        <v>5124</v>
      </c>
      <c r="N663" s="9">
        <v>0</v>
      </c>
      <c r="O663" s="3"/>
    </row>
    <row r="664" spans="1:15" ht="51" hidden="1">
      <c r="A664" s="4">
        <v>2012</v>
      </c>
      <c r="B664" s="4">
        <v>2014</v>
      </c>
      <c r="C664" s="2">
        <v>8</v>
      </c>
      <c r="D664" s="4" t="s">
        <v>1708</v>
      </c>
      <c r="E664" s="5" t="s">
        <v>2260</v>
      </c>
      <c r="F664" s="5" t="s">
        <v>2609</v>
      </c>
      <c r="G664" s="5" t="s">
        <v>114</v>
      </c>
      <c r="H664" s="1" t="s">
        <v>4</v>
      </c>
      <c r="I664" s="2">
        <v>0.93728222996515664</v>
      </c>
      <c r="J664" s="19">
        <v>31</v>
      </c>
      <c r="K664" s="20">
        <v>15350</v>
      </c>
      <c r="L664" s="20">
        <v>5000</v>
      </c>
      <c r="M664" s="9">
        <v>4501</v>
      </c>
      <c r="N664" s="9">
        <v>0</v>
      </c>
      <c r="O664" s="3"/>
    </row>
    <row r="665" spans="1:15" ht="38.25" hidden="1">
      <c r="A665" s="4">
        <v>2012</v>
      </c>
      <c r="B665" s="4">
        <v>2015</v>
      </c>
      <c r="C665" s="2">
        <v>8</v>
      </c>
      <c r="D665" s="4" t="s">
        <v>1710</v>
      </c>
      <c r="E665" s="5" t="s">
        <v>2262</v>
      </c>
      <c r="F665" s="5" t="s">
        <v>2610</v>
      </c>
      <c r="G665" s="5" t="s">
        <v>75</v>
      </c>
      <c r="H665" s="1" t="s">
        <v>18</v>
      </c>
      <c r="I665" s="2">
        <v>0.93574502971920481</v>
      </c>
      <c r="J665" s="19">
        <v>32</v>
      </c>
      <c r="K665" s="20">
        <v>21600</v>
      </c>
      <c r="L665" s="20">
        <v>10400</v>
      </c>
      <c r="M665" s="9">
        <v>6110</v>
      </c>
      <c r="N665" s="9">
        <v>0</v>
      </c>
      <c r="O665" s="3"/>
    </row>
    <row r="666" spans="1:15" ht="63.75" hidden="1">
      <c r="A666" s="4">
        <v>2012</v>
      </c>
      <c r="B666" s="4">
        <v>2014</v>
      </c>
      <c r="C666" s="2">
        <v>8</v>
      </c>
      <c r="D666" s="4" t="s">
        <v>1709</v>
      </c>
      <c r="E666" s="5" t="s">
        <v>2261</v>
      </c>
      <c r="F666" s="5" t="s">
        <v>1385</v>
      </c>
      <c r="G666" s="5" t="s">
        <v>1399</v>
      </c>
      <c r="H666" s="1" t="s">
        <v>2781</v>
      </c>
      <c r="I666" s="2">
        <v>0.93574502971920481</v>
      </c>
      <c r="J666" s="19">
        <v>32</v>
      </c>
      <c r="K666" s="20">
        <v>26390</v>
      </c>
      <c r="L666" s="20">
        <v>16597</v>
      </c>
      <c r="M666" s="9">
        <v>7465</v>
      </c>
      <c r="N666" s="9">
        <v>0</v>
      </c>
      <c r="O666" s="3"/>
    </row>
    <row r="667" spans="1:15" ht="51" hidden="1">
      <c r="A667" s="4">
        <v>2012</v>
      </c>
      <c r="B667" s="4">
        <v>2014</v>
      </c>
      <c r="C667" s="2">
        <v>8</v>
      </c>
      <c r="D667" s="4" t="s">
        <v>1713</v>
      </c>
      <c r="E667" s="5" t="s">
        <v>2265</v>
      </c>
      <c r="F667" s="5" t="s">
        <v>2611</v>
      </c>
      <c r="G667" s="5" t="s">
        <v>1399</v>
      </c>
      <c r="H667" s="1" t="s">
        <v>2781</v>
      </c>
      <c r="I667" s="2">
        <v>0.93338798934207834</v>
      </c>
      <c r="J667" s="19">
        <v>33</v>
      </c>
      <c r="K667" s="20">
        <v>22356</v>
      </c>
      <c r="L667" s="20">
        <v>2800</v>
      </c>
      <c r="M667" s="9">
        <v>6092</v>
      </c>
      <c r="N667" s="9">
        <v>0</v>
      </c>
      <c r="O667" s="3"/>
    </row>
    <row r="668" spans="1:15" ht="63.75" hidden="1">
      <c r="A668" s="4">
        <v>2012</v>
      </c>
      <c r="B668" s="4">
        <v>2015</v>
      </c>
      <c r="C668" s="2">
        <v>8</v>
      </c>
      <c r="D668" s="4" t="s">
        <v>1712</v>
      </c>
      <c r="E668" s="5" t="s">
        <v>2264</v>
      </c>
      <c r="F668" s="5" t="s">
        <v>3903</v>
      </c>
      <c r="G668" s="5" t="s">
        <v>72</v>
      </c>
      <c r="H668" s="1" t="s">
        <v>18</v>
      </c>
      <c r="I668" s="2">
        <v>0.93338798934207834</v>
      </c>
      <c r="J668" s="19">
        <v>33</v>
      </c>
      <c r="K668" s="20">
        <v>29500</v>
      </c>
      <c r="L668" s="20">
        <v>16000</v>
      </c>
      <c r="M668" s="9">
        <v>8039</v>
      </c>
      <c r="N668" s="9">
        <v>0</v>
      </c>
      <c r="O668" s="3"/>
    </row>
    <row r="669" spans="1:15" ht="38.25" hidden="1">
      <c r="A669" s="4">
        <v>2012</v>
      </c>
      <c r="B669" s="4">
        <v>2014</v>
      </c>
      <c r="C669" s="2">
        <v>8</v>
      </c>
      <c r="D669" s="4" t="s">
        <v>1711</v>
      </c>
      <c r="E669" s="5" t="s">
        <v>2263</v>
      </c>
      <c r="F669" s="5" t="s">
        <v>1387</v>
      </c>
      <c r="G669" s="5" t="s">
        <v>71</v>
      </c>
      <c r="H669" s="1" t="s">
        <v>19</v>
      </c>
      <c r="I669" s="2">
        <v>0.93338798934207834</v>
      </c>
      <c r="J669" s="19">
        <v>33</v>
      </c>
      <c r="K669" s="20">
        <v>13950</v>
      </c>
      <c r="L669" s="20">
        <v>14800</v>
      </c>
      <c r="M669" s="9">
        <v>3802</v>
      </c>
      <c r="N669" s="9">
        <v>0</v>
      </c>
      <c r="O669" s="3"/>
    </row>
    <row r="670" spans="1:15" ht="38.25" hidden="1">
      <c r="A670" s="4">
        <v>2012</v>
      </c>
      <c r="B670" s="4">
        <v>2014</v>
      </c>
      <c r="C670" s="2">
        <v>8</v>
      </c>
      <c r="D670" s="4" t="s">
        <v>1714</v>
      </c>
      <c r="E670" s="5" t="s">
        <v>2266</v>
      </c>
      <c r="F670" s="5" t="s">
        <v>1346</v>
      </c>
      <c r="G670" s="5" t="s">
        <v>53</v>
      </c>
      <c r="H670" s="1" t="s">
        <v>19</v>
      </c>
      <c r="I670" s="2">
        <v>0.93338798934207834</v>
      </c>
      <c r="J670" s="19">
        <v>33</v>
      </c>
      <c r="K670" s="20">
        <v>14300</v>
      </c>
      <c r="L670" s="20">
        <v>11500</v>
      </c>
      <c r="M670" s="9">
        <v>3897</v>
      </c>
      <c r="N670" s="9">
        <v>0</v>
      </c>
      <c r="O670" s="3"/>
    </row>
    <row r="671" spans="1:15" ht="51" hidden="1">
      <c r="A671" s="4">
        <v>2012</v>
      </c>
      <c r="B671" s="4">
        <v>2014</v>
      </c>
      <c r="C671" s="2">
        <v>8</v>
      </c>
      <c r="D671" s="4" t="s">
        <v>1715</v>
      </c>
      <c r="E671" s="5" t="s">
        <v>2267</v>
      </c>
      <c r="F671" s="16" t="s">
        <v>4281</v>
      </c>
      <c r="G671" s="5" t="s">
        <v>1399</v>
      </c>
      <c r="H671" s="1" t="s">
        <v>2781</v>
      </c>
      <c r="I671" s="2">
        <v>0.93256814921090392</v>
      </c>
      <c r="J671" s="19">
        <v>34</v>
      </c>
      <c r="K671" s="20">
        <v>20470</v>
      </c>
      <c r="L671" s="20">
        <v>13800</v>
      </c>
      <c r="M671" s="9">
        <v>5366</v>
      </c>
      <c r="N671" s="9">
        <v>0</v>
      </c>
      <c r="O671" s="3"/>
    </row>
    <row r="672" spans="1:15" ht="51" hidden="1">
      <c r="A672" s="4">
        <v>2012</v>
      </c>
      <c r="B672" s="4">
        <v>2014</v>
      </c>
      <c r="C672" s="2">
        <v>8</v>
      </c>
      <c r="D672" s="4" t="s">
        <v>1716</v>
      </c>
      <c r="E672" s="5" t="s">
        <v>2268</v>
      </c>
      <c r="F672" s="16" t="s">
        <v>4282</v>
      </c>
      <c r="G672" s="5" t="s">
        <v>1399</v>
      </c>
      <c r="H672" s="1" t="s">
        <v>2781</v>
      </c>
      <c r="I672" s="2">
        <v>0.93256814921090392</v>
      </c>
      <c r="J672" s="19">
        <v>34</v>
      </c>
      <c r="K672" s="20">
        <v>16750</v>
      </c>
      <c r="L672" s="20">
        <v>12800</v>
      </c>
      <c r="M672" s="9">
        <v>4391</v>
      </c>
      <c r="N672" s="9">
        <v>0</v>
      </c>
      <c r="O672" s="3"/>
    </row>
    <row r="673" spans="1:15" ht="76.5">
      <c r="A673" s="4">
        <v>2012</v>
      </c>
      <c r="B673" s="4">
        <v>2014</v>
      </c>
      <c r="C673" s="2">
        <v>8</v>
      </c>
      <c r="D673" s="4" t="s">
        <v>1718</v>
      </c>
      <c r="E673" s="5" t="s">
        <v>2270</v>
      </c>
      <c r="F673" s="5" t="s">
        <v>2612</v>
      </c>
      <c r="G673" s="5" t="s">
        <v>74</v>
      </c>
      <c r="H673" s="1" t="s">
        <v>2</v>
      </c>
      <c r="I673" s="2">
        <v>0.93256814921090392</v>
      </c>
      <c r="J673" s="19">
        <v>34</v>
      </c>
      <c r="K673" s="20">
        <v>22200</v>
      </c>
      <c r="L673" s="20">
        <v>5000</v>
      </c>
      <c r="M673" s="9">
        <v>5820</v>
      </c>
      <c r="N673" s="9">
        <v>0</v>
      </c>
      <c r="O673" s="3"/>
    </row>
    <row r="674" spans="1:15" ht="102" hidden="1">
      <c r="A674" s="4">
        <v>2012</v>
      </c>
      <c r="B674" s="4">
        <v>2014</v>
      </c>
      <c r="C674" s="2">
        <v>8</v>
      </c>
      <c r="D674" s="4" t="s">
        <v>1717</v>
      </c>
      <c r="E674" s="5" t="s">
        <v>2269</v>
      </c>
      <c r="F674" s="5" t="s">
        <v>3904</v>
      </c>
      <c r="G674" s="5" t="s">
        <v>1399</v>
      </c>
      <c r="H674" s="1" t="s">
        <v>2781</v>
      </c>
      <c r="I674" s="2">
        <v>0.93256814921090392</v>
      </c>
      <c r="J674" s="19">
        <v>34</v>
      </c>
      <c r="K674" s="20">
        <v>21890</v>
      </c>
      <c r="L674" s="20">
        <v>16500</v>
      </c>
      <c r="M674" s="9">
        <v>5739</v>
      </c>
      <c r="N674" s="9">
        <v>0</v>
      </c>
      <c r="O674" s="3"/>
    </row>
    <row r="675" spans="1:15" ht="63.75" hidden="1">
      <c r="A675" s="4">
        <v>2012</v>
      </c>
      <c r="B675" s="4">
        <v>2014</v>
      </c>
      <c r="C675" s="2">
        <v>8</v>
      </c>
      <c r="D675" s="4" t="s">
        <v>1719</v>
      </c>
      <c r="E675" s="5" t="s">
        <v>2271</v>
      </c>
      <c r="F675" s="5" t="s">
        <v>2613</v>
      </c>
      <c r="G675" s="5" t="s">
        <v>1399</v>
      </c>
      <c r="H675" s="1" t="s">
        <v>2781</v>
      </c>
      <c r="I675" s="2">
        <v>0.93103094896495175</v>
      </c>
      <c r="J675" s="19">
        <v>35</v>
      </c>
      <c r="K675" s="20">
        <v>23608</v>
      </c>
      <c r="L675" s="20">
        <v>0</v>
      </c>
      <c r="M675" s="9">
        <v>5945</v>
      </c>
      <c r="N675" s="9">
        <v>0</v>
      </c>
      <c r="O675" s="3"/>
    </row>
    <row r="676" spans="1:15" ht="63.75" hidden="1">
      <c r="A676" s="4">
        <v>2012</v>
      </c>
      <c r="B676" s="4">
        <v>2014</v>
      </c>
      <c r="C676" s="2">
        <v>8</v>
      </c>
      <c r="D676" s="4" t="s">
        <v>1720</v>
      </c>
      <c r="E676" s="5" t="s">
        <v>2272</v>
      </c>
      <c r="F676" s="5" t="s">
        <v>1392</v>
      </c>
      <c r="G676" s="5" t="s">
        <v>72</v>
      </c>
      <c r="H676" s="1" t="s">
        <v>18</v>
      </c>
      <c r="I676" s="2">
        <v>0.93103094896495175</v>
      </c>
      <c r="J676" s="19">
        <v>35</v>
      </c>
      <c r="K676" s="20">
        <v>7650</v>
      </c>
      <c r="L676" s="20">
        <v>0</v>
      </c>
      <c r="M676" s="9">
        <v>1926</v>
      </c>
      <c r="N676" s="9">
        <v>0</v>
      </c>
      <c r="O676" s="3"/>
    </row>
    <row r="677" spans="1:15" ht="25.5" hidden="1">
      <c r="A677" s="4">
        <v>2012</v>
      </c>
      <c r="B677" s="4">
        <v>2015</v>
      </c>
      <c r="C677" s="2">
        <v>8</v>
      </c>
      <c r="D677" s="4" t="s">
        <v>1721</v>
      </c>
      <c r="E677" s="5" t="s">
        <v>2273</v>
      </c>
      <c r="F677" s="5" t="s">
        <v>1388</v>
      </c>
      <c r="G677" s="5" t="s">
        <v>53</v>
      </c>
      <c r="H677" s="1" t="s">
        <v>19</v>
      </c>
      <c r="I677" s="2">
        <v>0.93000614880098387</v>
      </c>
      <c r="J677" s="19">
        <v>36</v>
      </c>
      <c r="K677" s="20">
        <v>10220</v>
      </c>
      <c r="L677" s="20">
        <v>1870</v>
      </c>
      <c r="M677" s="9">
        <v>2468</v>
      </c>
      <c r="N677" s="9">
        <v>0</v>
      </c>
      <c r="O677" s="3"/>
    </row>
    <row r="678" spans="1:15" ht="51" hidden="1">
      <c r="A678" s="4">
        <v>2012</v>
      </c>
      <c r="B678" s="4">
        <v>2015</v>
      </c>
      <c r="C678" s="2">
        <v>8</v>
      </c>
      <c r="D678" s="4" t="s">
        <v>1722</v>
      </c>
      <c r="E678" s="5" t="s">
        <v>2274</v>
      </c>
      <c r="F678" s="5" t="s">
        <v>1347</v>
      </c>
      <c r="G678" s="5" t="s">
        <v>72</v>
      </c>
      <c r="H678" s="1" t="s">
        <v>18</v>
      </c>
      <c r="I678" s="2">
        <v>0.92939126870260291</v>
      </c>
      <c r="J678" s="19">
        <v>37</v>
      </c>
      <c r="K678" s="20">
        <v>11580</v>
      </c>
      <c r="L678" s="20">
        <v>6500</v>
      </c>
      <c r="M678" s="9">
        <v>2677</v>
      </c>
      <c r="N678" s="9">
        <v>0</v>
      </c>
      <c r="O678" s="3"/>
    </row>
    <row r="679" spans="1:15" ht="51" hidden="1">
      <c r="A679" s="4">
        <v>2012</v>
      </c>
      <c r="B679" s="4">
        <v>2014</v>
      </c>
      <c r="C679" s="2">
        <v>8</v>
      </c>
      <c r="D679" s="4" t="s">
        <v>1723</v>
      </c>
      <c r="E679" s="5" t="s">
        <v>2275</v>
      </c>
      <c r="F679" s="5" t="s">
        <v>3905</v>
      </c>
      <c r="G679" s="5" t="s">
        <v>1399</v>
      </c>
      <c r="H679" s="1" t="s">
        <v>2781</v>
      </c>
      <c r="I679" s="2">
        <v>0.92939126870260291</v>
      </c>
      <c r="J679" s="19">
        <v>37</v>
      </c>
      <c r="K679" s="20">
        <v>28898</v>
      </c>
      <c r="L679" s="20">
        <v>13400</v>
      </c>
      <c r="M679" s="9">
        <v>6679</v>
      </c>
      <c r="N679" s="9">
        <v>0</v>
      </c>
      <c r="O679" s="3"/>
    </row>
    <row r="680" spans="1:15" ht="76.5" hidden="1">
      <c r="A680" s="4">
        <v>2012</v>
      </c>
      <c r="B680" s="4">
        <v>2015</v>
      </c>
      <c r="C680" s="2">
        <v>8</v>
      </c>
      <c r="D680" s="4" t="s">
        <v>1724</v>
      </c>
      <c r="E680" s="5" t="s">
        <v>2276</v>
      </c>
      <c r="F680" s="16" t="s">
        <v>4283</v>
      </c>
      <c r="G680" s="5" t="s">
        <v>76</v>
      </c>
      <c r="H680" s="1" t="s">
        <v>18</v>
      </c>
      <c r="I680" s="2">
        <v>0.92867390858782539</v>
      </c>
      <c r="J680" s="19">
        <v>38</v>
      </c>
      <c r="K680" s="20">
        <v>23400</v>
      </c>
      <c r="L680" s="20">
        <v>16500</v>
      </c>
      <c r="M680" s="9">
        <v>5166</v>
      </c>
      <c r="N680" s="9">
        <v>0</v>
      </c>
      <c r="O680" s="3"/>
    </row>
    <row r="681" spans="1:15" ht="38.25" hidden="1">
      <c r="A681" s="4">
        <v>2012</v>
      </c>
      <c r="B681" s="4">
        <v>2014</v>
      </c>
      <c r="C681" s="2">
        <v>8</v>
      </c>
      <c r="D681" s="4" t="s">
        <v>1725</v>
      </c>
      <c r="E681" s="5" t="s">
        <v>2277</v>
      </c>
      <c r="F681" s="16" t="s">
        <v>4284</v>
      </c>
      <c r="G681" s="5" t="s">
        <v>50</v>
      </c>
      <c r="H681" s="1" t="s">
        <v>5</v>
      </c>
      <c r="I681" s="2">
        <v>0.92621438819430213</v>
      </c>
      <c r="J681" s="19">
        <v>39</v>
      </c>
      <c r="K681" s="20">
        <v>14014</v>
      </c>
      <c r="L681" s="20">
        <v>2500</v>
      </c>
      <c r="M681" s="9">
        <v>2949</v>
      </c>
      <c r="N681" s="9">
        <v>0</v>
      </c>
      <c r="O681" s="3"/>
    </row>
    <row r="682" spans="1:15" ht="38.25" hidden="1">
      <c r="A682" s="4">
        <v>2012</v>
      </c>
      <c r="B682" s="4">
        <v>2014</v>
      </c>
      <c r="C682" s="2">
        <v>8</v>
      </c>
      <c r="D682" s="4" t="s">
        <v>1726</v>
      </c>
      <c r="E682" s="5" t="s">
        <v>2278</v>
      </c>
      <c r="F682" s="5" t="s">
        <v>2614</v>
      </c>
      <c r="G682" s="5" t="s">
        <v>71</v>
      </c>
      <c r="H682" s="1" t="s">
        <v>19</v>
      </c>
      <c r="I682" s="2">
        <v>0.92549702807952461</v>
      </c>
      <c r="J682" s="19">
        <v>40</v>
      </c>
      <c r="K682" s="20">
        <v>13058</v>
      </c>
      <c r="L682" s="20">
        <v>0</v>
      </c>
      <c r="M682" s="9">
        <v>2613</v>
      </c>
      <c r="N682" s="9">
        <v>0</v>
      </c>
      <c r="O682" s="3"/>
    </row>
    <row r="683" spans="1:15" ht="38.25" hidden="1">
      <c r="A683" s="4">
        <v>2012</v>
      </c>
      <c r="B683" s="4">
        <v>2014</v>
      </c>
      <c r="C683" s="2">
        <v>9</v>
      </c>
      <c r="D683" s="4" t="s">
        <v>1727</v>
      </c>
      <c r="E683" s="5" t="s">
        <v>2279</v>
      </c>
      <c r="F683" s="5" t="s">
        <v>3906</v>
      </c>
      <c r="G683" s="5" t="s">
        <v>78</v>
      </c>
      <c r="H683" s="1" t="s">
        <v>1</v>
      </c>
      <c r="I683" s="2">
        <v>1</v>
      </c>
      <c r="J683" s="19">
        <v>1</v>
      </c>
      <c r="K683" s="20">
        <v>29850</v>
      </c>
      <c r="L683" s="20">
        <v>14800</v>
      </c>
      <c r="M683" s="9">
        <v>18018</v>
      </c>
      <c r="N683" s="9">
        <v>7153</v>
      </c>
      <c r="O683" s="3"/>
    </row>
    <row r="684" spans="1:15" ht="38.25" hidden="1">
      <c r="A684" s="4">
        <v>2012</v>
      </c>
      <c r="B684" s="4">
        <v>2014</v>
      </c>
      <c r="C684" s="2">
        <v>9</v>
      </c>
      <c r="D684" s="4" t="s">
        <v>1728</v>
      </c>
      <c r="E684" s="5" t="s">
        <v>2280</v>
      </c>
      <c r="F684" s="5" t="s">
        <v>3907</v>
      </c>
      <c r="G684" s="5" t="s">
        <v>47</v>
      </c>
      <c r="H684" s="1" t="s">
        <v>1</v>
      </c>
      <c r="I684" s="2">
        <v>0.99636363636363645</v>
      </c>
      <c r="J684" s="19">
        <v>2</v>
      </c>
      <c r="K684" s="20">
        <v>21660</v>
      </c>
      <c r="L684" s="20">
        <v>4000</v>
      </c>
      <c r="M684" s="9">
        <v>12817</v>
      </c>
      <c r="N684" s="9">
        <v>1895</v>
      </c>
      <c r="O684" s="3"/>
    </row>
    <row r="685" spans="1:15" ht="63.75">
      <c r="A685" s="4">
        <v>2012</v>
      </c>
      <c r="B685" s="4">
        <v>2014</v>
      </c>
      <c r="C685" s="2">
        <v>9</v>
      </c>
      <c r="D685" s="4" t="s">
        <v>1729</v>
      </c>
      <c r="E685" s="5" t="s">
        <v>2281</v>
      </c>
      <c r="F685" s="5" t="s">
        <v>3908</v>
      </c>
      <c r="G685" s="5" t="s">
        <v>74</v>
      </c>
      <c r="H685" s="1" t="s">
        <v>2</v>
      </c>
      <c r="I685" s="2">
        <v>0.98989898989898994</v>
      </c>
      <c r="J685" s="19">
        <v>3</v>
      </c>
      <c r="K685" s="20">
        <v>23715</v>
      </c>
      <c r="L685" s="20">
        <v>0</v>
      </c>
      <c r="M685" s="9">
        <v>13752</v>
      </c>
      <c r="N685" s="9">
        <v>0</v>
      </c>
      <c r="O685" s="3"/>
    </row>
    <row r="686" spans="1:15" ht="51" hidden="1">
      <c r="A686" s="4">
        <v>2012</v>
      </c>
      <c r="B686" s="4">
        <v>2014</v>
      </c>
      <c r="C686" s="2">
        <v>9</v>
      </c>
      <c r="D686" s="4" t="s">
        <v>1732</v>
      </c>
      <c r="E686" s="5" t="s">
        <v>3909</v>
      </c>
      <c r="F686" s="16" t="s">
        <v>4285</v>
      </c>
      <c r="G686" s="5" t="s">
        <v>78</v>
      </c>
      <c r="H686" s="1" t="s">
        <v>1</v>
      </c>
      <c r="I686" s="2">
        <v>0.98989898989898994</v>
      </c>
      <c r="J686" s="19">
        <v>3</v>
      </c>
      <c r="K686" s="20">
        <v>14900</v>
      </c>
      <c r="L686" s="20">
        <v>5300</v>
      </c>
      <c r="M686" s="9">
        <v>8640</v>
      </c>
      <c r="N686" s="9">
        <v>2461</v>
      </c>
      <c r="O686" s="3"/>
    </row>
    <row r="687" spans="1:15" ht="76.5" hidden="1">
      <c r="A687" s="4">
        <v>2012</v>
      </c>
      <c r="B687" s="4">
        <v>2014</v>
      </c>
      <c r="C687" s="2">
        <v>9</v>
      </c>
      <c r="D687" s="4" t="s">
        <v>1730</v>
      </c>
      <c r="E687" s="5" t="s">
        <v>3910</v>
      </c>
      <c r="F687" s="5" t="s">
        <v>3911</v>
      </c>
      <c r="G687" s="5" t="s">
        <v>55</v>
      </c>
      <c r="H687" s="1" t="s">
        <v>1</v>
      </c>
      <c r="I687" s="2">
        <v>0.98989898989898994</v>
      </c>
      <c r="J687" s="19">
        <v>3</v>
      </c>
      <c r="K687" s="20">
        <v>20036</v>
      </c>
      <c r="L687" s="20">
        <v>13000</v>
      </c>
      <c r="M687" s="9">
        <v>11619</v>
      </c>
      <c r="N687" s="9">
        <v>6036</v>
      </c>
      <c r="O687" s="3"/>
    </row>
    <row r="688" spans="1:15" ht="63.75">
      <c r="A688" s="4">
        <v>2012</v>
      </c>
      <c r="B688" s="4">
        <v>2014</v>
      </c>
      <c r="C688" s="2">
        <v>9</v>
      </c>
      <c r="D688" s="4" t="s">
        <v>1731</v>
      </c>
      <c r="E688" s="5" t="s">
        <v>2282</v>
      </c>
      <c r="F688" s="5" t="s">
        <v>1348</v>
      </c>
      <c r="G688" s="5" t="s">
        <v>74</v>
      </c>
      <c r="H688" s="1" t="s">
        <v>2</v>
      </c>
      <c r="I688" s="2">
        <v>0.98989898989898994</v>
      </c>
      <c r="J688" s="19">
        <v>3</v>
      </c>
      <c r="K688" s="20">
        <v>29513</v>
      </c>
      <c r="L688" s="20">
        <v>0</v>
      </c>
      <c r="M688" s="9">
        <v>17114</v>
      </c>
      <c r="N688" s="9">
        <v>0</v>
      </c>
      <c r="O688" s="3"/>
    </row>
    <row r="689" spans="1:15" ht="38.25" hidden="1">
      <c r="A689" s="4">
        <v>2012</v>
      </c>
      <c r="B689" s="4">
        <v>2014</v>
      </c>
      <c r="C689" s="2">
        <v>9</v>
      </c>
      <c r="D689" s="4" t="s">
        <v>1733</v>
      </c>
      <c r="E689" s="5" t="s">
        <v>2283</v>
      </c>
      <c r="F689" s="5" t="s">
        <v>2615</v>
      </c>
      <c r="G689" s="5" t="s">
        <v>79</v>
      </c>
      <c r="H689" s="1" t="s">
        <v>1</v>
      </c>
      <c r="I689" s="2">
        <v>0.98898989898989897</v>
      </c>
      <c r="J689" s="19">
        <v>4</v>
      </c>
      <c r="K689" s="20">
        <v>29874</v>
      </c>
      <c r="L689" s="20">
        <v>16597</v>
      </c>
      <c r="M689" s="9">
        <v>16969</v>
      </c>
      <c r="N689" s="9">
        <v>7548</v>
      </c>
      <c r="O689" s="3"/>
    </row>
    <row r="690" spans="1:15" ht="25.5" hidden="1">
      <c r="A690" s="4">
        <v>2012</v>
      </c>
      <c r="B690" s="4">
        <v>2015</v>
      </c>
      <c r="C690" s="2">
        <v>9</v>
      </c>
      <c r="D690" s="4" t="s">
        <v>1734</v>
      </c>
      <c r="E690" s="5" t="s">
        <v>2284</v>
      </c>
      <c r="F690" s="16" t="s">
        <v>4286</v>
      </c>
      <c r="G690" s="5" t="s">
        <v>78</v>
      </c>
      <c r="H690" s="1" t="s">
        <v>1</v>
      </c>
      <c r="I690" s="2">
        <v>0.97888888888888881</v>
      </c>
      <c r="J690" s="19">
        <v>5</v>
      </c>
      <c r="K690" s="20">
        <v>28175</v>
      </c>
      <c r="L690" s="20">
        <v>16000</v>
      </c>
      <c r="M690" s="9">
        <v>15669</v>
      </c>
      <c r="N690" s="9">
        <v>7125</v>
      </c>
      <c r="O690" s="3"/>
    </row>
    <row r="691" spans="1:15" ht="38.25" hidden="1">
      <c r="A691" s="4">
        <v>2012</v>
      </c>
      <c r="B691" s="4">
        <v>2014</v>
      </c>
      <c r="C691" s="2">
        <v>9</v>
      </c>
      <c r="D691" s="4" t="s">
        <v>1735</v>
      </c>
      <c r="E691" s="5" t="s">
        <v>2285</v>
      </c>
      <c r="F691" s="5" t="s">
        <v>3912</v>
      </c>
      <c r="G691" s="5" t="s">
        <v>78</v>
      </c>
      <c r="H691" s="1" t="s">
        <v>1</v>
      </c>
      <c r="I691" s="2">
        <v>0.97888888888888881</v>
      </c>
      <c r="J691" s="19">
        <v>5</v>
      </c>
      <c r="K691" s="20">
        <v>8500</v>
      </c>
      <c r="L691" s="20">
        <v>6000</v>
      </c>
      <c r="M691" s="9">
        <v>4728</v>
      </c>
      <c r="N691" s="9">
        <v>2672</v>
      </c>
      <c r="O691" s="3"/>
    </row>
    <row r="692" spans="1:15" ht="38.25" hidden="1">
      <c r="A692" s="4">
        <v>2012</v>
      </c>
      <c r="B692" s="4">
        <v>2014</v>
      </c>
      <c r="C692" s="2">
        <v>9</v>
      </c>
      <c r="D692" s="4" t="s">
        <v>1736</v>
      </c>
      <c r="E692" s="5" t="s">
        <v>2286</v>
      </c>
      <c r="F692" s="16" t="s">
        <v>4287</v>
      </c>
      <c r="G692" s="5" t="s">
        <v>55</v>
      </c>
      <c r="H692" s="1" t="s">
        <v>1</v>
      </c>
      <c r="I692" s="2">
        <v>0.97868686868686861</v>
      </c>
      <c r="J692" s="19">
        <v>6</v>
      </c>
      <c r="K692" s="20">
        <v>13200</v>
      </c>
      <c r="L692" s="20">
        <v>9000</v>
      </c>
      <c r="M692" s="9">
        <v>7185</v>
      </c>
      <c r="N692" s="9">
        <v>3922</v>
      </c>
      <c r="O692" s="3"/>
    </row>
    <row r="693" spans="1:15" ht="51" hidden="1">
      <c r="A693" s="4">
        <v>2012</v>
      </c>
      <c r="B693" s="4">
        <v>2015</v>
      </c>
      <c r="C693" s="2">
        <v>9</v>
      </c>
      <c r="D693" s="4" t="s">
        <v>1739</v>
      </c>
      <c r="E693" s="5" t="s">
        <v>2289</v>
      </c>
      <c r="F693" s="5" t="s">
        <v>2617</v>
      </c>
      <c r="G693" s="5" t="s">
        <v>55</v>
      </c>
      <c r="H693" s="1" t="s">
        <v>1</v>
      </c>
      <c r="I693" s="2">
        <v>0.96969696969696972</v>
      </c>
      <c r="J693" s="19">
        <v>7</v>
      </c>
      <c r="K693" s="20">
        <v>12864</v>
      </c>
      <c r="L693" s="20">
        <v>0</v>
      </c>
      <c r="M693" s="9">
        <v>6849</v>
      </c>
      <c r="N693" s="9">
        <v>0</v>
      </c>
      <c r="O693" s="3"/>
    </row>
    <row r="694" spans="1:15" ht="38.25" hidden="1">
      <c r="A694" s="4">
        <v>2012</v>
      </c>
      <c r="B694" s="4">
        <v>2015</v>
      </c>
      <c r="C694" s="2">
        <v>9</v>
      </c>
      <c r="D694" s="4" t="s">
        <v>1737</v>
      </c>
      <c r="E694" s="5" t="s">
        <v>2287</v>
      </c>
      <c r="F694" s="5" t="s">
        <v>2616</v>
      </c>
      <c r="G694" s="5" t="s">
        <v>55</v>
      </c>
      <c r="H694" s="1" t="s">
        <v>1</v>
      </c>
      <c r="I694" s="2">
        <v>0.96969696969696972</v>
      </c>
      <c r="J694" s="19">
        <v>7</v>
      </c>
      <c r="K694" s="20">
        <v>5556</v>
      </c>
      <c r="L694" s="20">
        <v>0</v>
      </c>
      <c r="M694" s="9">
        <v>2958</v>
      </c>
      <c r="N694" s="9">
        <v>0</v>
      </c>
      <c r="O694" s="3"/>
    </row>
    <row r="695" spans="1:15" ht="51" hidden="1">
      <c r="A695" s="4">
        <v>2012</v>
      </c>
      <c r="B695" s="4">
        <v>2014</v>
      </c>
      <c r="C695" s="2">
        <v>9</v>
      </c>
      <c r="D695" s="4" t="s">
        <v>1738</v>
      </c>
      <c r="E695" s="5" t="s">
        <v>2288</v>
      </c>
      <c r="F695" s="5" t="s">
        <v>3913</v>
      </c>
      <c r="G695" s="5" t="s">
        <v>41</v>
      </c>
      <c r="H695" s="1" t="s">
        <v>1</v>
      </c>
      <c r="I695" s="2">
        <v>0.96969696969696972</v>
      </c>
      <c r="J695" s="19">
        <v>7</v>
      </c>
      <c r="K695" s="20">
        <v>8900</v>
      </c>
      <c r="L695" s="20">
        <v>9800</v>
      </c>
      <c r="M695" s="9">
        <v>4738</v>
      </c>
      <c r="N695" s="9">
        <v>4178</v>
      </c>
      <c r="O695" s="3"/>
    </row>
    <row r="696" spans="1:15" ht="63.75" hidden="1">
      <c r="A696" s="4">
        <v>2012</v>
      </c>
      <c r="B696" s="4">
        <v>2015</v>
      </c>
      <c r="C696" s="2">
        <v>9</v>
      </c>
      <c r="D696" s="4" t="s">
        <v>1740</v>
      </c>
      <c r="E696" s="5" t="s">
        <v>2290</v>
      </c>
      <c r="F696" s="5" t="s">
        <v>1230</v>
      </c>
      <c r="G696" s="5" t="s">
        <v>79</v>
      </c>
      <c r="H696" s="1" t="s">
        <v>1</v>
      </c>
      <c r="I696" s="2">
        <v>0.9676767676767678</v>
      </c>
      <c r="J696" s="19">
        <v>8</v>
      </c>
      <c r="K696" s="20">
        <v>29070</v>
      </c>
      <c r="L696" s="20">
        <v>16370</v>
      </c>
      <c r="M696" s="9">
        <v>15132</v>
      </c>
      <c r="N696" s="9">
        <v>6823</v>
      </c>
      <c r="O696" s="3"/>
    </row>
    <row r="697" spans="1:15" ht="63.75" hidden="1">
      <c r="A697" s="4">
        <v>2012</v>
      </c>
      <c r="B697" s="4">
        <v>2015</v>
      </c>
      <c r="C697" s="2">
        <v>9</v>
      </c>
      <c r="D697" s="4" t="s">
        <v>1741</v>
      </c>
      <c r="E697" s="5" t="s">
        <v>2291</v>
      </c>
      <c r="F697" s="16" t="s">
        <v>4288</v>
      </c>
      <c r="G697" s="5" t="s">
        <v>78</v>
      </c>
      <c r="H697" s="1" t="s">
        <v>1</v>
      </c>
      <c r="I697" s="2">
        <v>0.95959595959595956</v>
      </c>
      <c r="J697" s="19">
        <v>9</v>
      </c>
      <c r="K697" s="20">
        <v>22700</v>
      </c>
      <c r="L697" s="20">
        <v>13800</v>
      </c>
      <c r="M697" s="9">
        <v>11547</v>
      </c>
      <c r="N697" s="9">
        <v>5621</v>
      </c>
      <c r="O697" s="3"/>
    </row>
    <row r="698" spans="1:15" ht="38.25" hidden="1">
      <c r="A698" s="4">
        <v>2012</v>
      </c>
      <c r="B698" s="4">
        <v>2014</v>
      </c>
      <c r="C698" s="2">
        <v>9</v>
      </c>
      <c r="D698" s="4" t="s">
        <v>1742</v>
      </c>
      <c r="E698" s="5" t="s">
        <v>2292</v>
      </c>
      <c r="F698" s="5" t="s">
        <v>2618</v>
      </c>
      <c r="G698" s="5" t="s">
        <v>55</v>
      </c>
      <c r="H698" s="1" t="s">
        <v>1</v>
      </c>
      <c r="I698" s="2">
        <v>0.95959595959595956</v>
      </c>
      <c r="J698" s="19">
        <v>9</v>
      </c>
      <c r="K698" s="20">
        <v>18770</v>
      </c>
      <c r="L698" s="20">
        <v>0</v>
      </c>
      <c r="M698" s="9">
        <v>9548</v>
      </c>
      <c r="N698" s="9">
        <v>0</v>
      </c>
      <c r="O698" s="3"/>
    </row>
    <row r="699" spans="1:15" ht="51" hidden="1">
      <c r="A699" s="4">
        <v>2012</v>
      </c>
      <c r="B699" s="4">
        <v>2014</v>
      </c>
      <c r="C699" s="2">
        <v>9</v>
      </c>
      <c r="D699" s="4" t="s">
        <v>1743</v>
      </c>
      <c r="E699" s="5" t="s">
        <v>2293</v>
      </c>
      <c r="F699" s="5" t="s">
        <v>1393</v>
      </c>
      <c r="G699" s="5" t="s">
        <v>79</v>
      </c>
      <c r="H699" s="1" t="s">
        <v>1</v>
      </c>
      <c r="I699" s="2">
        <v>0.95959595959595956</v>
      </c>
      <c r="J699" s="19">
        <v>9</v>
      </c>
      <c r="K699" s="20">
        <v>27718</v>
      </c>
      <c r="L699" s="20">
        <v>15000</v>
      </c>
      <c r="M699" s="9">
        <v>14099</v>
      </c>
      <c r="N699" s="9">
        <v>6110</v>
      </c>
      <c r="O699" s="3"/>
    </row>
    <row r="700" spans="1:15" ht="38.25" hidden="1">
      <c r="A700" s="4">
        <v>2012</v>
      </c>
      <c r="B700" s="4">
        <v>2014</v>
      </c>
      <c r="C700" s="2">
        <v>9</v>
      </c>
      <c r="D700" s="4" t="s">
        <v>1744</v>
      </c>
      <c r="E700" s="5" t="s">
        <v>2294</v>
      </c>
      <c r="F700" s="5" t="s">
        <v>3914</v>
      </c>
      <c r="G700" s="5" t="s">
        <v>54</v>
      </c>
      <c r="H700" s="1" t="s">
        <v>13</v>
      </c>
      <c r="I700" s="2">
        <v>0.9586868686868687</v>
      </c>
      <c r="J700" s="19">
        <v>10</v>
      </c>
      <c r="K700" s="20">
        <v>15000</v>
      </c>
      <c r="L700" s="20">
        <v>11000</v>
      </c>
      <c r="M700" s="9">
        <v>7452</v>
      </c>
      <c r="N700" s="9">
        <v>4375</v>
      </c>
      <c r="O700" s="3"/>
    </row>
    <row r="701" spans="1:15" ht="89.25" hidden="1">
      <c r="A701" s="4">
        <v>2012</v>
      </c>
      <c r="B701" s="4">
        <v>2014</v>
      </c>
      <c r="C701" s="2">
        <v>9</v>
      </c>
      <c r="D701" s="4" t="s">
        <v>1745</v>
      </c>
      <c r="E701" s="5" t="s">
        <v>2295</v>
      </c>
      <c r="F701" s="5" t="s">
        <v>3915</v>
      </c>
      <c r="G701" s="5" t="s">
        <v>79</v>
      </c>
      <c r="H701" s="1" t="s">
        <v>1</v>
      </c>
      <c r="I701" s="2">
        <v>0.95858585858585865</v>
      </c>
      <c r="J701" s="19">
        <v>11</v>
      </c>
      <c r="K701" s="20">
        <v>22410</v>
      </c>
      <c r="L701" s="20">
        <v>16000</v>
      </c>
      <c r="M701" s="9">
        <v>10867</v>
      </c>
      <c r="N701" s="9">
        <v>6213</v>
      </c>
      <c r="O701" s="3"/>
    </row>
    <row r="702" spans="1:15" ht="38.25" hidden="1">
      <c r="A702" s="4">
        <v>2012</v>
      </c>
      <c r="B702" s="4">
        <v>2014</v>
      </c>
      <c r="C702" s="2">
        <v>9</v>
      </c>
      <c r="D702" s="4" t="s">
        <v>1746</v>
      </c>
      <c r="E702" s="5" t="s">
        <v>2296</v>
      </c>
      <c r="F702" s="5" t="s">
        <v>2619</v>
      </c>
      <c r="G702" s="5" t="s">
        <v>78</v>
      </c>
      <c r="H702" s="1" t="s">
        <v>1</v>
      </c>
      <c r="I702" s="2">
        <v>0.95777777777777773</v>
      </c>
      <c r="J702" s="19">
        <v>12</v>
      </c>
      <c r="K702" s="20">
        <v>8640</v>
      </c>
      <c r="L702" s="20">
        <v>2000</v>
      </c>
      <c r="M702" s="9">
        <v>4087</v>
      </c>
      <c r="N702" s="9">
        <v>758</v>
      </c>
      <c r="O702" s="3"/>
    </row>
    <row r="703" spans="1:15" ht="25.5">
      <c r="A703" s="4">
        <v>2012</v>
      </c>
      <c r="B703" s="4">
        <v>2014</v>
      </c>
      <c r="C703" s="2">
        <v>9</v>
      </c>
      <c r="D703" s="4" t="s">
        <v>1747</v>
      </c>
      <c r="E703" s="5" t="s">
        <v>2297</v>
      </c>
      <c r="F703" s="5" t="s">
        <v>2620</v>
      </c>
      <c r="G703" s="5" t="s">
        <v>74</v>
      </c>
      <c r="H703" s="1" t="s">
        <v>2</v>
      </c>
      <c r="I703" s="2">
        <v>0.95757575757575752</v>
      </c>
      <c r="J703" s="19">
        <v>13</v>
      </c>
      <c r="K703" s="20">
        <v>24514</v>
      </c>
      <c r="L703" s="20">
        <v>11000</v>
      </c>
      <c r="M703" s="9">
        <v>11306</v>
      </c>
      <c r="N703" s="9">
        <v>0</v>
      </c>
      <c r="O703" s="3"/>
    </row>
    <row r="704" spans="1:15" ht="63.75" hidden="1">
      <c r="A704" s="4">
        <v>2012</v>
      </c>
      <c r="B704" s="4">
        <v>2015</v>
      </c>
      <c r="C704" s="2">
        <v>9</v>
      </c>
      <c r="D704" s="4" t="s">
        <v>1748</v>
      </c>
      <c r="E704" s="5" t="s">
        <v>2298</v>
      </c>
      <c r="F704" s="5" t="s">
        <v>3840</v>
      </c>
      <c r="G704" s="5" t="s">
        <v>47</v>
      </c>
      <c r="H704" s="1" t="s">
        <v>1</v>
      </c>
      <c r="I704" s="2">
        <v>0.95050505050505041</v>
      </c>
      <c r="J704" s="19">
        <v>14</v>
      </c>
      <c r="K704" s="20">
        <v>16200</v>
      </c>
      <c r="L704" s="20">
        <v>4200</v>
      </c>
      <c r="M704" s="9">
        <v>7279</v>
      </c>
      <c r="N704" s="9">
        <v>0</v>
      </c>
      <c r="O704" s="3"/>
    </row>
    <row r="705" spans="1:15" ht="38.25" hidden="1">
      <c r="A705" s="4">
        <v>2012</v>
      </c>
      <c r="B705" s="4">
        <v>2014</v>
      </c>
      <c r="C705" s="2">
        <v>9</v>
      </c>
      <c r="D705" s="4" t="s">
        <v>1749</v>
      </c>
      <c r="E705" s="5" t="s">
        <v>2299</v>
      </c>
      <c r="F705" s="5" t="s">
        <v>3916</v>
      </c>
      <c r="G705" s="5" t="s">
        <v>55</v>
      </c>
      <c r="H705" s="1" t="s">
        <v>1</v>
      </c>
      <c r="I705" s="2">
        <v>0.9494949494949495</v>
      </c>
      <c r="J705" s="19">
        <v>15</v>
      </c>
      <c r="K705" s="20">
        <v>19900</v>
      </c>
      <c r="L705" s="20">
        <v>7000</v>
      </c>
      <c r="M705" s="9">
        <v>8705</v>
      </c>
      <c r="N705" s="9">
        <v>0</v>
      </c>
      <c r="O705" s="3"/>
    </row>
    <row r="706" spans="1:15" ht="25.5" hidden="1">
      <c r="A706" s="4">
        <v>2012</v>
      </c>
      <c r="B706" s="4">
        <v>2014</v>
      </c>
      <c r="C706" s="2">
        <v>9</v>
      </c>
      <c r="D706" s="4" t="s">
        <v>1750</v>
      </c>
      <c r="E706" s="5" t="s">
        <v>2300</v>
      </c>
      <c r="F706" s="16" t="s">
        <v>4289</v>
      </c>
      <c r="G706" s="5" t="s">
        <v>47</v>
      </c>
      <c r="H706" s="1" t="s">
        <v>1</v>
      </c>
      <c r="I706" s="2">
        <v>0.9494949494949495</v>
      </c>
      <c r="J706" s="19">
        <v>15</v>
      </c>
      <c r="K706" s="20">
        <v>29100</v>
      </c>
      <c r="L706" s="20">
        <v>0</v>
      </c>
      <c r="M706" s="9">
        <v>12730</v>
      </c>
      <c r="N706" s="9">
        <v>0</v>
      </c>
      <c r="O706" s="3"/>
    </row>
    <row r="707" spans="1:15" ht="51" hidden="1">
      <c r="A707" s="4">
        <v>2012</v>
      </c>
      <c r="B707" s="4">
        <v>2014</v>
      </c>
      <c r="C707" s="2">
        <v>9</v>
      </c>
      <c r="D707" s="4" t="s">
        <v>1751</v>
      </c>
      <c r="E707" s="5" t="s">
        <v>2301</v>
      </c>
      <c r="F707" s="5" t="s">
        <v>3917</v>
      </c>
      <c r="G707" s="5" t="s">
        <v>78</v>
      </c>
      <c r="H707" s="1" t="s">
        <v>1</v>
      </c>
      <c r="I707" s="2">
        <v>0.94858585858585853</v>
      </c>
      <c r="J707" s="19">
        <v>16</v>
      </c>
      <c r="K707" s="20">
        <v>23550</v>
      </c>
      <c r="L707" s="20">
        <v>8000</v>
      </c>
      <c r="M707" s="9">
        <v>10023</v>
      </c>
      <c r="N707" s="9">
        <v>0</v>
      </c>
      <c r="O707" s="3"/>
    </row>
    <row r="708" spans="1:15" ht="25.5" hidden="1">
      <c r="A708" s="4">
        <v>2012</v>
      </c>
      <c r="B708" s="4">
        <v>2014</v>
      </c>
      <c r="C708" s="2">
        <v>9</v>
      </c>
      <c r="D708" s="4" t="s">
        <v>1752</v>
      </c>
      <c r="E708" s="5" t="s">
        <v>2302</v>
      </c>
      <c r="F708" s="16" t="s">
        <v>4290</v>
      </c>
      <c r="G708" s="5" t="s">
        <v>55</v>
      </c>
      <c r="H708" s="1" t="s">
        <v>1</v>
      </c>
      <c r="I708" s="2">
        <v>0.9484848484848486</v>
      </c>
      <c r="J708" s="19">
        <v>17</v>
      </c>
      <c r="K708" s="20">
        <v>6440</v>
      </c>
      <c r="L708" s="20">
        <v>0</v>
      </c>
      <c r="M708" s="9">
        <v>2665</v>
      </c>
      <c r="N708" s="9">
        <v>0</v>
      </c>
      <c r="O708" s="3"/>
    </row>
    <row r="709" spans="1:15" ht="25.5" hidden="1">
      <c r="A709" s="4">
        <v>2012</v>
      </c>
      <c r="B709" s="4">
        <v>2014</v>
      </c>
      <c r="C709" s="2">
        <v>9</v>
      </c>
      <c r="D709" s="4" t="s">
        <v>1753</v>
      </c>
      <c r="E709" s="5" t="s">
        <v>2303</v>
      </c>
      <c r="F709" s="5" t="s">
        <v>2621</v>
      </c>
      <c r="G709" s="5" t="s">
        <v>55</v>
      </c>
      <c r="H709" s="1" t="s">
        <v>1</v>
      </c>
      <c r="I709" s="2">
        <v>0.94747474747474736</v>
      </c>
      <c r="J709" s="19">
        <v>18</v>
      </c>
      <c r="K709" s="20">
        <v>16600</v>
      </c>
      <c r="L709" s="20">
        <v>0</v>
      </c>
      <c r="M709" s="9">
        <v>6671</v>
      </c>
      <c r="N709" s="9">
        <v>0</v>
      </c>
      <c r="O709" s="3"/>
    </row>
    <row r="710" spans="1:15" ht="38.25" hidden="1">
      <c r="A710" s="4">
        <v>2012</v>
      </c>
      <c r="B710" s="4">
        <v>2014</v>
      </c>
      <c r="C710" s="2">
        <v>9</v>
      </c>
      <c r="D710" s="4" t="s">
        <v>1754</v>
      </c>
      <c r="E710" s="5" t="s">
        <v>2304</v>
      </c>
      <c r="F710" s="5" t="s">
        <v>3918</v>
      </c>
      <c r="G710" s="5" t="s">
        <v>55</v>
      </c>
      <c r="H710" s="1" t="s">
        <v>1</v>
      </c>
      <c r="I710" s="2">
        <v>0.94646464646464645</v>
      </c>
      <c r="J710" s="19">
        <v>19</v>
      </c>
      <c r="K710" s="20">
        <v>15000</v>
      </c>
      <c r="L710" s="20">
        <v>0</v>
      </c>
      <c r="M710" s="9">
        <v>5850</v>
      </c>
      <c r="N710" s="9">
        <v>0</v>
      </c>
      <c r="O710" s="3"/>
    </row>
    <row r="711" spans="1:15" ht="51" hidden="1">
      <c r="A711" s="4">
        <v>2012</v>
      </c>
      <c r="B711" s="4">
        <v>2014</v>
      </c>
      <c r="C711" s="2">
        <v>9</v>
      </c>
      <c r="D711" s="4" t="s">
        <v>1756</v>
      </c>
      <c r="E711" s="5" t="s">
        <v>2306</v>
      </c>
      <c r="F711" s="5" t="s">
        <v>2622</v>
      </c>
      <c r="G711" s="5" t="s">
        <v>78</v>
      </c>
      <c r="H711" s="1" t="s">
        <v>1</v>
      </c>
      <c r="I711" s="2">
        <v>0.94040404040404046</v>
      </c>
      <c r="J711" s="19">
        <v>20</v>
      </c>
      <c r="K711" s="20">
        <v>16850</v>
      </c>
      <c r="L711" s="20">
        <v>0</v>
      </c>
      <c r="M711" s="9">
        <v>6371</v>
      </c>
      <c r="N711" s="9">
        <v>0</v>
      </c>
      <c r="O711" s="3"/>
    </row>
    <row r="712" spans="1:15" ht="63.75" hidden="1">
      <c r="A712" s="4">
        <v>2012</v>
      </c>
      <c r="B712" s="4">
        <v>2014</v>
      </c>
      <c r="C712" s="2">
        <v>9</v>
      </c>
      <c r="D712" s="4" t="s">
        <v>1755</v>
      </c>
      <c r="E712" s="5" t="s">
        <v>2305</v>
      </c>
      <c r="F712" s="5" t="s">
        <v>3919</v>
      </c>
      <c r="G712" s="5" t="s">
        <v>78</v>
      </c>
      <c r="H712" s="1" t="s">
        <v>1</v>
      </c>
      <c r="I712" s="2">
        <v>0.94040404040404046</v>
      </c>
      <c r="J712" s="19">
        <v>20</v>
      </c>
      <c r="K712" s="20">
        <v>7850</v>
      </c>
      <c r="L712" s="20">
        <v>0</v>
      </c>
      <c r="M712" s="9">
        <v>2968</v>
      </c>
      <c r="N712" s="9">
        <v>0</v>
      </c>
      <c r="O712" s="3"/>
    </row>
    <row r="713" spans="1:15" ht="51" hidden="1">
      <c r="A713" s="4">
        <v>2012</v>
      </c>
      <c r="B713" s="4">
        <v>2014</v>
      </c>
      <c r="C713" s="2">
        <v>9</v>
      </c>
      <c r="D713" s="4" t="s">
        <v>1757</v>
      </c>
      <c r="E713" s="5" t="s">
        <v>2307</v>
      </c>
      <c r="F713" s="5" t="s">
        <v>3920</v>
      </c>
      <c r="G713" s="5" t="s">
        <v>78</v>
      </c>
      <c r="H713" s="1" t="s">
        <v>1</v>
      </c>
      <c r="I713" s="2">
        <v>0.93939393939393934</v>
      </c>
      <c r="J713" s="19">
        <v>21</v>
      </c>
      <c r="K713" s="20">
        <v>27857</v>
      </c>
      <c r="L713" s="20">
        <v>16500</v>
      </c>
      <c r="M713" s="9">
        <v>10203</v>
      </c>
      <c r="N713" s="9">
        <v>0</v>
      </c>
      <c r="O713" s="3"/>
    </row>
    <row r="714" spans="1:15" ht="51">
      <c r="A714" s="4">
        <v>2012</v>
      </c>
      <c r="B714" s="4">
        <v>2014</v>
      </c>
      <c r="C714" s="2">
        <v>9</v>
      </c>
      <c r="D714" s="4" t="s">
        <v>1758</v>
      </c>
      <c r="E714" s="5" t="s">
        <v>2308</v>
      </c>
      <c r="F714" s="5" t="s">
        <v>3921</v>
      </c>
      <c r="G714" s="5" t="s">
        <v>38</v>
      </c>
      <c r="H714" s="1" t="s">
        <v>2</v>
      </c>
      <c r="I714" s="2">
        <v>0.93939393939393934</v>
      </c>
      <c r="J714" s="19">
        <v>21</v>
      </c>
      <c r="K714" s="20">
        <v>13500</v>
      </c>
      <c r="L714" s="20">
        <v>4200</v>
      </c>
      <c r="M714" s="9">
        <v>4944</v>
      </c>
      <c r="N714" s="9">
        <v>0</v>
      </c>
      <c r="O714" s="3"/>
    </row>
    <row r="715" spans="1:15" ht="76.5" hidden="1">
      <c r="A715" s="4">
        <v>2012</v>
      </c>
      <c r="B715" s="4">
        <v>2014</v>
      </c>
      <c r="C715" s="2">
        <v>9</v>
      </c>
      <c r="D715" s="4" t="s">
        <v>1760</v>
      </c>
      <c r="E715" s="5" t="s">
        <v>2310</v>
      </c>
      <c r="F715" s="5" t="s">
        <v>2623</v>
      </c>
      <c r="G715" s="5" t="s">
        <v>55</v>
      </c>
      <c r="H715" s="1" t="s">
        <v>1</v>
      </c>
      <c r="I715" s="2">
        <v>0.93838383838383843</v>
      </c>
      <c r="J715" s="19">
        <v>22</v>
      </c>
      <c r="K715" s="20">
        <v>22577</v>
      </c>
      <c r="L715" s="20">
        <v>0</v>
      </c>
      <c r="M715" s="9">
        <v>8001</v>
      </c>
      <c r="N715" s="9">
        <v>0</v>
      </c>
      <c r="O715" s="3"/>
    </row>
    <row r="716" spans="1:15" ht="25.5">
      <c r="A716" s="4">
        <v>2012</v>
      </c>
      <c r="B716" s="4">
        <v>2014</v>
      </c>
      <c r="C716" s="2">
        <v>9</v>
      </c>
      <c r="D716" s="4" t="s">
        <v>1759</v>
      </c>
      <c r="E716" s="5" t="s">
        <v>2309</v>
      </c>
      <c r="F716" s="5" t="s">
        <v>1349</v>
      </c>
      <c r="G716" s="5" t="s">
        <v>74</v>
      </c>
      <c r="H716" s="1" t="s">
        <v>2</v>
      </c>
      <c r="I716" s="2">
        <v>0.93838383838383843</v>
      </c>
      <c r="J716" s="19">
        <v>22</v>
      </c>
      <c r="K716" s="20">
        <v>17738</v>
      </c>
      <c r="L716" s="20">
        <v>0</v>
      </c>
      <c r="M716" s="9">
        <v>6286</v>
      </c>
      <c r="N716" s="9">
        <v>0</v>
      </c>
      <c r="O716" s="3"/>
    </row>
    <row r="717" spans="1:15" ht="25.5" hidden="1">
      <c r="A717" s="4">
        <v>2012</v>
      </c>
      <c r="B717" s="4">
        <v>2015</v>
      </c>
      <c r="C717" s="2">
        <v>9</v>
      </c>
      <c r="D717" s="4" t="s">
        <v>1761</v>
      </c>
      <c r="E717" s="5" t="s">
        <v>2311</v>
      </c>
      <c r="F717" s="5" t="s">
        <v>3922</v>
      </c>
      <c r="G717" s="5" t="s">
        <v>79</v>
      </c>
      <c r="H717" s="1" t="s">
        <v>1</v>
      </c>
      <c r="I717" s="2">
        <v>0.9373737373737373</v>
      </c>
      <c r="J717" s="19">
        <v>23</v>
      </c>
      <c r="K717" s="20">
        <v>25475</v>
      </c>
      <c r="L717" s="20">
        <v>15000</v>
      </c>
      <c r="M717" s="9">
        <v>8725</v>
      </c>
      <c r="N717" s="9">
        <v>0</v>
      </c>
      <c r="O717" s="3"/>
    </row>
    <row r="718" spans="1:15" ht="25.5" hidden="1">
      <c r="A718" s="4">
        <v>2012</v>
      </c>
      <c r="B718" s="4">
        <v>2014</v>
      </c>
      <c r="C718" s="2">
        <v>9</v>
      </c>
      <c r="D718" s="4" t="s">
        <v>1763</v>
      </c>
      <c r="E718" s="5" t="s">
        <v>2313</v>
      </c>
      <c r="F718" s="5" t="s">
        <v>3923</v>
      </c>
      <c r="G718" s="5" t="s">
        <v>78</v>
      </c>
      <c r="H718" s="1" t="s">
        <v>1</v>
      </c>
      <c r="I718" s="2">
        <v>0.92929292929292928</v>
      </c>
      <c r="J718" s="19">
        <v>24</v>
      </c>
      <c r="K718" s="20">
        <v>11500</v>
      </c>
      <c r="L718" s="20">
        <v>5800</v>
      </c>
      <c r="M718" s="9">
        <v>3802</v>
      </c>
      <c r="N718" s="9">
        <v>0</v>
      </c>
      <c r="O718" s="3"/>
    </row>
    <row r="719" spans="1:15" ht="38.25" hidden="1">
      <c r="A719" s="4">
        <v>2012</v>
      </c>
      <c r="B719" s="4">
        <v>2014</v>
      </c>
      <c r="C719" s="2">
        <v>9</v>
      </c>
      <c r="D719" s="4" t="s">
        <v>1762</v>
      </c>
      <c r="E719" s="5" t="s">
        <v>2312</v>
      </c>
      <c r="F719" s="5" t="s">
        <v>2624</v>
      </c>
      <c r="G719" s="5" t="s">
        <v>78</v>
      </c>
      <c r="H719" s="1" t="s">
        <v>1</v>
      </c>
      <c r="I719" s="2">
        <v>0.92929292929292928</v>
      </c>
      <c r="J719" s="19">
        <v>24</v>
      </c>
      <c r="K719" s="20">
        <v>9454</v>
      </c>
      <c r="L719" s="20">
        <v>0</v>
      </c>
      <c r="M719" s="9">
        <v>3126</v>
      </c>
      <c r="N719" s="9">
        <v>0</v>
      </c>
      <c r="O719" s="3"/>
    </row>
    <row r="720" spans="1:15" ht="25.5" hidden="1">
      <c r="A720" s="4">
        <v>2012</v>
      </c>
      <c r="B720" s="4">
        <v>2015</v>
      </c>
      <c r="C720" s="2">
        <v>9</v>
      </c>
      <c r="D720" s="4" t="s">
        <v>1764</v>
      </c>
      <c r="E720" s="5" t="s">
        <v>2314</v>
      </c>
      <c r="F720" s="16" t="s">
        <v>4291</v>
      </c>
      <c r="G720" s="5" t="s">
        <v>79</v>
      </c>
      <c r="H720" s="1" t="s">
        <v>1</v>
      </c>
      <c r="I720" s="2">
        <v>0.92929292929292928</v>
      </c>
      <c r="J720" s="19">
        <v>24</v>
      </c>
      <c r="K720" s="20">
        <v>29140</v>
      </c>
      <c r="L720" s="20">
        <v>8000</v>
      </c>
      <c r="M720" s="9">
        <v>9635</v>
      </c>
      <c r="N720" s="9">
        <v>0</v>
      </c>
      <c r="O720" s="3"/>
    </row>
    <row r="721" spans="1:15" ht="89.25" hidden="1">
      <c r="A721" s="4">
        <v>2012</v>
      </c>
      <c r="B721" s="4">
        <v>2014</v>
      </c>
      <c r="C721" s="2">
        <v>9</v>
      </c>
      <c r="D721" s="4" t="s">
        <v>1765</v>
      </c>
      <c r="E721" s="5" t="s">
        <v>2315</v>
      </c>
      <c r="F721" s="5" t="s">
        <v>2625</v>
      </c>
      <c r="G721" s="5" t="s">
        <v>79</v>
      </c>
      <c r="H721" s="1" t="s">
        <v>1</v>
      </c>
      <c r="I721" s="2">
        <v>0.92828282828282838</v>
      </c>
      <c r="J721" s="19">
        <v>25</v>
      </c>
      <c r="K721" s="20">
        <v>8500</v>
      </c>
      <c r="L721" s="20">
        <v>5000</v>
      </c>
      <c r="M721" s="9">
        <v>2710</v>
      </c>
      <c r="N721" s="9">
        <v>0</v>
      </c>
      <c r="O721" s="3"/>
    </row>
    <row r="722" spans="1:15" ht="25.5" hidden="1">
      <c r="A722" s="4">
        <v>2012</v>
      </c>
      <c r="B722" s="4">
        <v>2014</v>
      </c>
      <c r="C722" s="2">
        <v>9</v>
      </c>
      <c r="D722" s="4" t="s">
        <v>1766</v>
      </c>
      <c r="E722" s="5" t="s">
        <v>2316</v>
      </c>
      <c r="F722" s="16" t="s">
        <v>4292</v>
      </c>
      <c r="G722" s="5" t="s">
        <v>55</v>
      </c>
      <c r="H722" s="1" t="s">
        <v>1</v>
      </c>
      <c r="I722" s="2">
        <v>0.92747474747474745</v>
      </c>
      <c r="J722" s="19">
        <v>26</v>
      </c>
      <c r="K722" s="20">
        <v>16500</v>
      </c>
      <c r="L722" s="20">
        <v>0</v>
      </c>
      <c r="M722" s="9">
        <v>5064</v>
      </c>
      <c r="N722" s="9">
        <v>0</v>
      </c>
      <c r="O722" s="3"/>
    </row>
    <row r="723" spans="1:15" ht="38.25" hidden="1">
      <c r="A723" s="4">
        <v>2012</v>
      </c>
      <c r="B723" s="4">
        <v>2014</v>
      </c>
      <c r="C723" s="2">
        <v>9</v>
      </c>
      <c r="D723" s="4" t="s">
        <v>1767</v>
      </c>
      <c r="E723" s="5" t="s">
        <v>2317</v>
      </c>
      <c r="F723" s="5" t="s">
        <v>2626</v>
      </c>
      <c r="G723" s="5" t="s">
        <v>78</v>
      </c>
      <c r="H723" s="1" t="s">
        <v>1</v>
      </c>
      <c r="I723" s="2">
        <v>0.92727272727272725</v>
      </c>
      <c r="J723" s="19">
        <v>27</v>
      </c>
      <c r="K723" s="20">
        <v>18470</v>
      </c>
      <c r="L723" s="20">
        <v>2000</v>
      </c>
      <c r="M723" s="9">
        <v>5449</v>
      </c>
      <c r="N723" s="9">
        <v>0</v>
      </c>
      <c r="O723" s="3"/>
    </row>
    <row r="724" spans="1:15" ht="25.5" hidden="1">
      <c r="A724" s="4">
        <v>2012</v>
      </c>
      <c r="B724" s="4">
        <v>2015</v>
      </c>
      <c r="C724" s="2">
        <v>9</v>
      </c>
      <c r="D724" s="4" t="s">
        <v>1768</v>
      </c>
      <c r="E724" s="5" t="s">
        <v>2318</v>
      </c>
      <c r="F724" s="5" t="s">
        <v>2627</v>
      </c>
      <c r="G724" s="5" t="s">
        <v>78</v>
      </c>
      <c r="H724" s="1" t="s">
        <v>1</v>
      </c>
      <c r="I724" s="2">
        <v>0.92727272727272725</v>
      </c>
      <c r="J724" s="19">
        <v>27</v>
      </c>
      <c r="K724" s="20">
        <v>27920</v>
      </c>
      <c r="L724" s="20">
        <v>16500</v>
      </c>
      <c r="M724" s="9">
        <v>8237</v>
      </c>
      <c r="N724" s="9">
        <v>0</v>
      </c>
      <c r="O724" s="3"/>
    </row>
    <row r="725" spans="1:15" ht="63.75" hidden="1">
      <c r="A725" s="4">
        <v>2012</v>
      </c>
      <c r="B725" s="4">
        <v>2014</v>
      </c>
      <c r="C725" s="2">
        <v>9</v>
      </c>
      <c r="D725" s="4" t="s">
        <v>1769</v>
      </c>
      <c r="E725" s="5" t="s">
        <v>2319</v>
      </c>
      <c r="F725" s="5" t="s">
        <v>2628</v>
      </c>
      <c r="G725" s="5" t="s">
        <v>78</v>
      </c>
      <c r="H725" s="1" t="s">
        <v>1</v>
      </c>
      <c r="I725" s="2">
        <v>0.92010101010101009</v>
      </c>
      <c r="J725" s="19">
        <v>28</v>
      </c>
      <c r="K725" s="20">
        <v>8000</v>
      </c>
      <c r="L725" s="20">
        <v>0</v>
      </c>
      <c r="M725" s="9">
        <v>2265</v>
      </c>
      <c r="N725" s="9">
        <v>0</v>
      </c>
      <c r="O725" s="3"/>
    </row>
    <row r="726" spans="1:15" ht="25.5">
      <c r="A726" s="4">
        <v>2012</v>
      </c>
      <c r="B726" s="4">
        <v>2014</v>
      </c>
      <c r="C726" s="2">
        <v>9</v>
      </c>
      <c r="D726" s="4" t="s">
        <v>1770</v>
      </c>
      <c r="E726" s="5" t="s">
        <v>2320</v>
      </c>
      <c r="F726" s="5" t="s">
        <v>1416</v>
      </c>
      <c r="G726" s="5" t="s">
        <v>74</v>
      </c>
      <c r="H726" s="1" t="s">
        <v>2</v>
      </c>
      <c r="I726" s="2">
        <v>0.91919191919191912</v>
      </c>
      <c r="J726" s="19">
        <v>29</v>
      </c>
      <c r="K726" s="20">
        <v>23317</v>
      </c>
      <c r="L726" s="20">
        <v>0</v>
      </c>
      <c r="M726" s="9">
        <v>6326</v>
      </c>
      <c r="N726" s="9">
        <v>0</v>
      </c>
      <c r="O726" s="3"/>
    </row>
    <row r="727" spans="1:15" ht="38.25">
      <c r="A727" s="4">
        <v>2012</v>
      </c>
      <c r="B727" s="4">
        <v>2014</v>
      </c>
      <c r="C727" s="2">
        <v>9</v>
      </c>
      <c r="D727" s="4" t="s">
        <v>1771</v>
      </c>
      <c r="E727" s="5" t="s">
        <v>2321</v>
      </c>
      <c r="F727" s="16" t="s">
        <v>4293</v>
      </c>
      <c r="G727" s="5" t="s">
        <v>74</v>
      </c>
      <c r="H727" s="1" t="s">
        <v>2</v>
      </c>
      <c r="I727" s="2">
        <v>0.91838383838383852</v>
      </c>
      <c r="J727" s="19">
        <v>30</v>
      </c>
      <c r="K727" s="20">
        <v>11444</v>
      </c>
      <c r="L727" s="20">
        <v>0</v>
      </c>
      <c r="M727" s="9">
        <v>2969</v>
      </c>
      <c r="N727" s="9">
        <v>0</v>
      </c>
      <c r="O727" s="3"/>
    </row>
    <row r="728" spans="1:15" ht="51" hidden="1">
      <c r="A728" s="4">
        <v>2012</v>
      </c>
      <c r="B728" s="4">
        <v>2014</v>
      </c>
      <c r="C728" s="2">
        <v>9</v>
      </c>
      <c r="D728" s="4" t="s">
        <v>1772</v>
      </c>
      <c r="E728" s="5" t="s">
        <v>2322</v>
      </c>
      <c r="F728" s="5" t="s">
        <v>2629</v>
      </c>
      <c r="G728" s="5" t="s">
        <v>55</v>
      </c>
      <c r="H728" s="1" t="s">
        <v>1</v>
      </c>
      <c r="I728" s="2">
        <v>0.91717171717171719</v>
      </c>
      <c r="J728" s="19">
        <v>31</v>
      </c>
      <c r="K728" s="20">
        <v>29500</v>
      </c>
      <c r="L728" s="20">
        <v>0</v>
      </c>
      <c r="M728" s="9">
        <v>7303</v>
      </c>
      <c r="N728" s="9">
        <v>0</v>
      </c>
      <c r="O728" s="3"/>
    </row>
    <row r="729" spans="1:15" ht="51">
      <c r="A729" s="4">
        <v>2012</v>
      </c>
      <c r="B729" s="4">
        <v>2014</v>
      </c>
      <c r="C729" s="2">
        <v>9</v>
      </c>
      <c r="D729" s="4" t="s">
        <v>1773</v>
      </c>
      <c r="E729" s="5" t="s">
        <v>2323</v>
      </c>
      <c r="F729" s="5" t="s">
        <v>3924</v>
      </c>
      <c r="G729" s="5" t="s">
        <v>74</v>
      </c>
      <c r="H729" s="1" t="s">
        <v>2</v>
      </c>
      <c r="I729" s="2">
        <v>0.91111111111111109</v>
      </c>
      <c r="J729" s="19">
        <v>32</v>
      </c>
      <c r="K729" s="20">
        <v>8063</v>
      </c>
      <c r="L729" s="20">
        <v>0</v>
      </c>
      <c r="M729" s="9">
        <v>1900</v>
      </c>
      <c r="N729" s="9">
        <v>0</v>
      </c>
      <c r="O729" s="3"/>
    </row>
    <row r="730" spans="1:15" ht="51">
      <c r="A730" s="4">
        <v>2012</v>
      </c>
      <c r="B730" s="4">
        <v>2014</v>
      </c>
      <c r="C730" s="2">
        <v>9</v>
      </c>
      <c r="D730" s="4" t="s">
        <v>1774</v>
      </c>
      <c r="E730" s="5" t="s">
        <v>2324</v>
      </c>
      <c r="F730" s="16" t="s">
        <v>4294</v>
      </c>
      <c r="G730" s="5" t="s">
        <v>74</v>
      </c>
      <c r="H730" s="1" t="s">
        <v>2</v>
      </c>
      <c r="I730" s="2">
        <v>0.91090909090909089</v>
      </c>
      <c r="J730" s="19">
        <v>33</v>
      </c>
      <c r="K730" s="20">
        <v>13920</v>
      </c>
      <c r="L730" s="20">
        <v>12000</v>
      </c>
      <c r="M730" s="9">
        <v>3115</v>
      </c>
      <c r="N730" s="9">
        <v>0</v>
      </c>
      <c r="O730" s="3"/>
    </row>
    <row r="731" spans="1:15" ht="38.25">
      <c r="A731" s="4">
        <v>2012</v>
      </c>
      <c r="B731" s="4">
        <v>2014</v>
      </c>
      <c r="C731" s="2">
        <v>9</v>
      </c>
      <c r="D731" s="4" t="s">
        <v>1776</v>
      </c>
      <c r="E731" s="5" t="s">
        <v>2326</v>
      </c>
      <c r="F731" s="5" t="s">
        <v>3925</v>
      </c>
      <c r="G731" s="5" t="s">
        <v>38</v>
      </c>
      <c r="H731" s="1" t="s">
        <v>2</v>
      </c>
      <c r="I731" s="2">
        <v>0.91</v>
      </c>
      <c r="J731" s="19">
        <v>34</v>
      </c>
      <c r="K731" s="20">
        <v>10316</v>
      </c>
      <c r="L731" s="20">
        <v>0</v>
      </c>
      <c r="M731" s="9">
        <v>2186</v>
      </c>
      <c r="N731" s="9">
        <v>0</v>
      </c>
      <c r="O731" s="3"/>
    </row>
    <row r="732" spans="1:15" ht="38.25" hidden="1">
      <c r="A732" s="4">
        <v>2012</v>
      </c>
      <c r="B732" s="4">
        <v>2015</v>
      </c>
      <c r="C732" s="2">
        <v>9</v>
      </c>
      <c r="D732" s="4" t="s">
        <v>1775</v>
      </c>
      <c r="E732" s="5" t="s">
        <v>2325</v>
      </c>
      <c r="F732" s="5" t="s">
        <v>2630</v>
      </c>
      <c r="G732" s="5" t="s">
        <v>78</v>
      </c>
      <c r="H732" s="1" t="s">
        <v>1</v>
      </c>
      <c r="I732" s="2">
        <v>0.91</v>
      </c>
      <c r="J732" s="19">
        <v>34</v>
      </c>
      <c r="K732" s="20">
        <v>29000</v>
      </c>
      <c r="L732" s="20">
        <v>16500</v>
      </c>
      <c r="M732" s="9">
        <v>6147</v>
      </c>
      <c r="N732" s="9">
        <v>0</v>
      </c>
      <c r="O732" s="3"/>
    </row>
    <row r="733" spans="1:15" ht="38.25" hidden="1">
      <c r="A733" s="4">
        <v>2012</v>
      </c>
      <c r="B733" s="4">
        <v>2014</v>
      </c>
      <c r="C733" s="2">
        <v>9</v>
      </c>
      <c r="D733" s="4" t="s">
        <v>1778</v>
      </c>
      <c r="E733" s="5" t="s">
        <v>2328</v>
      </c>
      <c r="F733" s="5" t="s">
        <v>3926</v>
      </c>
      <c r="G733" s="5" t="s">
        <v>55</v>
      </c>
      <c r="H733" s="1" t="s">
        <v>1</v>
      </c>
      <c r="I733" s="2">
        <v>0.90909090909090906</v>
      </c>
      <c r="J733" s="19">
        <v>35</v>
      </c>
      <c r="K733" s="20">
        <v>11040</v>
      </c>
      <c r="L733" s="20">
        <v>0</v>
      </c>
      <c r="M733" s="9">
        <v>2209</v>
      </c>
      <c r="N733" s="9">
        <v>0</v>
      </c>
      <c r="O733" s="3"/>
    </row>
    <row r="734" spans="1:15" ht="38.25" hidden="1">
      <c r="A734" s="4">
        <v>2012</v>
      </c>
      <c r="B734" s="4">
        <v>2014</v>
      </c>
      <c r="C734" s="2">
        <v>9</v>
      </c>
      <c r="D734" s="4" t="s">
        <v>1780</v>
      </c>
      <c r="E734" s="5" t="s">
        <v>2330</v>
      </c>
      <c r="F734" s="5" t="s">
        <v>3927</v>
      </c>
      <c r="G734" s="5" t="s">
        <v>55</v>
      </c>
      <c r="H734" s="1" t="s">
        <v>1</v>
      </c>
      <c r="I734" s="2">
        <v>0.90909090909090906</v>
      </c>
      <c r="J734" s="19">
        <v>35</v>
      </c>
      <c r="K734" s="20">
        <v>5200</v>
      </c>
      <c r="L734" s="20">
        <v>0</v>
      </c>
      <c r="M734" s="9">
        <v>1040</v>
      </c>
      <c r="N734" s="9">
        <v>0</v>
      </c>
      <c r="O734" s="3"/>
    </row>
    <row r="735" spans="1:15" ht="25.5" hidden="1">
      <c r="A735" s="4">
        <v>2012</v>
      </c>
      <c r="B735" s="4">
        <v>2014</v>
      </c>
      <c r="C735" s="2">
        <v>9</v>
      </c>
      <c r="D735" s="4" t="s">
        <v>1777</v>
      </c>
      <c r="E735" s="5" t="s">
        <v>2327</v>
      </c>
      <c r="F735" s="5" t="s">
        <v>2631</v>
      </c>
      <c r="G735" s="5" t="s">
        <v>78</v>
      </c>
      <c r="H735" s="1" t="s">
        <v>1</v>
      </c>
      <c r="I735" s="2">
        <v>0.90909090909090906</v>
      </c>
      <c r="J735" s="19">
        <v>35</v>
      </c>
      <c r="K735" s="20">
        <v>5200</v>
      </c>
      <c r="L735" s="20">
        <v>0</v>
      </c>
      <c r="M735" s="9">
        <v>1040</v>
      </c>
      <c r="N735" s="9">
        <v>0</v>
      </c>
      <c r="O735" s="3"/>
    </row>
    <row r="736" spans="1:15" ht="51">
      <c r="A736" s="4">
        <v>2012</v>
      </c>
      <c r="B736" s="4">
        <v>2014</v>
      </c>
      <c r="C736" s="2">
        <v>9</v>
      </c>
      <c r="D736" s="4" t="s">
        <v>1781</v>
      </c>
      <c r="E736" s="5" t="s">
        <v>2331</v>
      </c>
      <c r="F736" s="16" t="s">
        <v>4295</v>
      </c>
      <c r="G736" s="5" t="s">
        <v>74</v>
      </c>
      <c r="H736" s="1" t="s">
        <v>2</v>
      </c>
      <c r="I736" s="2">
        <v>0.90909090909090906</v>
      </c>
      <c r="J736" s="19">
        <v>35</v>
      </c>
      <c r="K736" s="20">
        <v>15640</v>
      </c>
      <c r="L736" s="20">
        <v>0</v>
      </c>
      <c r="M736" s="9">
        <v>3129</v>
      </c>
      <c r="N736" s="9">
        <v>0</v>
      </c>
      <c r="O736" s="3"/>
    </row>
    <row r="737" spans="1:15" ht="38.25" hidden="1">
      <c r="A737" s="4">
        <v>2012</v>
      </c>
      <c r="B737" s="4">
        <v>2014</v>
      </c>
      <c r="C737" s="2">
        <v>9</v>
      </c>
      <c r="D737" s="4" t="s">
        <v>1779</v>
      </c>
      <c r="E737" s="5" t="s">
        <v>2329</v>
      </c>
      <c r="F737" s="5" t="s">
        <v>2632</v>
      </c>
      <c r="G737" s="5" t="s">
        <v>79</v>
      </c>
      <c r="H737" s="1" t="s">
        <v>1</v>
      </c>
      <c r="I737" s="2">
        <v>0.90909090909090906</v>
      </c>
      <c r="J737" s="19">
        <v>35</v>
      </c>
      <c r="K737" s="20">
        <v>23800</v>
      </c>
      <c r="L737" s="20">
        <v>4200</v>
      </c>
      <c r="M737" s="9">
        <v>4762</v>
      </c>
      <c r="N737" s="9">
        <v>0</v>
      </c>
      <c r="O737" s="3"/>
    </row>
    <row r="738" spans="1:15" ht="51" hidden="1">
      <c r="A738" s="4">
        <v>2012</v>
      </c>
      <c r="B738" s="4">
        <v>2014</v>
      </c>
      <c r="C738" s="2">
        <v>9</v>
      </c>
      <c r="D738" s="4" t="s">
        <v>1782</v>
      </c>
      <c r="E738" s="5" t="s">
        <v>2332</v>
      </c>
      <c r="F738" s="16" t="s">
        <v>4289</v>
      </c>
      <c r="G738" s="5" t="s">
        <v>47</v>
      </c>
      <c r="H738" s="1" t="s">
        <v>1</v>
      </c>
      <c r="I738" s="2">
        <v>0.90909090909090906</v>
      </c>
      <c r="J738" s="19">
        <v>35</v>
      </c>
      <c r="K738" s="20">
        <v>14500</v>
      </c>
      <c r="L738" s="20">
        <v>2000</v>
      </c>
      <c r="M738" s="9">
        <v>2901</v>
      </c>
      <c r="N738" s="9">
        <v>0</v>
      </c>
      <c r="O738" s="3"/>
    </row>
    <row r="739" spans="1:15" ht="38.25" hidden="1">
      <c r="A739" s="4">
        <v>2012</v>
      </c>
      <c r="B739" s="4">
        <v>2014</v>
      </c>
      <c r="C739" s="2">
        <v>10</v>
      </c>
      <c r="D739" s="4" t="s">
        <v>1783</v>
      </c>
      <c r="E739" s="5" t="s">
        <v>2333</v>
      </c>
      <c r="F739" s="5" t="s">
        <v>3928</v>
      </c>
      <c r="G739" s="5" t="s">
        <v>81</v>
      </c>
      <c r="H739" s="1" t="s">
        <v>1</v>
      </c>
      <c r="I739" s="2">
        <v>1</v>
      </c>
      <c r="J739" s="19">
        <v>1</v>
      </c>
      <c r="K739" s="20">
        <v>10200</v>
      </c>
      <c r="L739" s="20">
        <v>3000</v>
      </c>
      <c r="M739" s="9">
        <v>6157</v>
      </c>
      <c r="N739" s="9">
        <v>1450</v>
      </c>
      <c r="O739" s="3"/>
    </row>
    <row r="740" spans="1:15" ht="25.5" hidden="1">
      <c r="A740" s="4">
        <v>2012</v>
      </c>
      <c r="B740" s="4">
        <v>2014</v>
      </c>
      <c r="C740" s="2">
        <v>10</v>
      </c>
      <c r="D740" s="4" t="s">
        <v>1784</v>
      </c>
      <c r="E740" s="5" t="s">
        <v>2334</v>
      </c>
      <c r="F740" s="16" t="s">
        <v>4447</v>
      </c>
      <c r="G740" s="5" t="s">
        <v>82</v>
      </c>
      <c r="H740" s="1" t="s">
        <v>3</v>
      </c>
      <c r="I740" s="2">
        <v>0.99575481466142046</v>
      </c>
      <c r="J740" s="19">
        <v>2</v>
      </c>
      <c r="K740" s="20">
        <v>1675</v>
      </c>
      <c r="L740" s="20">
        <v>2000</v>
      </c>
      <c r="M740" s="9">
        <v>996</v>
      </c>
      <c r="N740" s="9">
        <v>952</v>
      </c>
      <c r="O740" s="3"/>
    </row>
    <row r="741" spans="1:15" ht="25.5" hidden="1">
      <c r="A741" s="4">
        <v>2012</v>
      </c>
      <c r="B741" s="4">
        <v>2014</v>
      </c>
      <c r="C741" s="2">
        <v>10</v>
      </c>
      <c r="D741" s="4" t="s">
        <v>1785</v>
      </c>
      <c r="E741" s="5" t="s">
        <v>2335</v>
      </c>
      <c r="F741" s="16" t="s">
        <v>4296</v>
      </c>
      <c r="G741" s="5" t="s">
        <v>81</v>
      </c>
      <c r="H741" s="1" t="s">
        <v>1</v>
      </c>
      <c r="I741" s="2">
        <v>0.99399461586249738</v>
      </c>
      <c r="J741" s="19">
        <v>3</v>
      </c>
      <c r="K741" s="20">
        <v>8800</v>
      </c>
      <c r="L741" s="20">
        <v>2500</v>
      </c>
      <c r="M741" s="9">
        <v>5154</v>
      </c>
      <c r="N741" s="9">
        <v>1172</v>
      </c>
      <c r="O741" s="3"/>
    </row>
    <row r="742" spans="1:15" ht="25.5" hidden="1">
      <c r="A742" s="4">
        <v>2012</v>
      </c>
      <c r="B742" s="4">
        <v>2014</v>
      </c>
      <c r="C742" s="2">
        <v>10</v>
      </c>
      <c r="D742" s="4" t="s">
        <v>1786</v>
      </c>
      <c r="E742" s="5" t="s">
        <v>2336</v>
      </c>
      <c r="F742" s="5" t="s">
        <v>3929</v>
      </c>
      <c r="G742" s="5" t="s">
        <v>81</v>
      </c>
      <c r="H742" s="1" t="s">
        <v>1</v>
      </c>
      <c r="I742" s="2">
        <v>0.99244149927521219</v>
      </c>
      <c r="J742" s="19">
        <v>4</v>
      </c>
      <c r="K742" s="20">
        <v>11048</v>
      </c>
      <c r="L742" s="20">
        <v>3200</v>
      </c>
      <c r="M742" s="9">
        <v>6372</v>
      </c>
      <c r="N742" s="9">
        <v>1478</v>
      </c>
      <c r="O742" s="3"/>
    </row>
    <row r="743" spans="1:15" ht="38.25">
      <c r="A743" s="4">
        <v>2012</v>
      </c>
      <c r="B743" s="4">
        <v>2014</v>
      </c>
      <c r="C743" s="2">
        <v>10</v>
      </c>
      <c r="D743" s="4" t="s">
        <v>1787</v>
      </c>
      <c r="E743" s="5" t="s">
        <v>2337</v>
      </c>
      <c r="F743" s="5" t="s">
        <v>2633</v>
      </c>
      <c r="G743" s="5" t="s">
        <v>94</v>
      </c>
      <c r="H743" s="1" t="s">
        <v>2</v>
      </c>
      <c r="I743" s="2">
        <v>0.99078484158210811</v>
      </c>
      <c r="J743" s="19">
        <v>5</v>
      </c>
      <c r="K743" s="20">
        <v>9195</v>
      </c>
      <c r="L743" s="20">
        <v>0</v>
      </c>
      <c r="M743" s="9">
        <v>5220</v>
      </c>
      <c r="N743" s="9">
        <v>0</v>
      </c>
      <c r="O743" s="3"/>
    </row>
    <row r="744" spans="1:15" ht="38.25" hidden="1">
      <c r="A744" s="4">
        <v>2012</v>
      </c>
      <c r="B744" s="4">
        <v>2013</v>
      </c>
      <c r="C744" s="2">
        <v>10</v>
      </c>
      <c r="D744" s="4" t="s">
        <v>1788</v>
      </c>
      <c r="E744" s="5" t="s">
        <v>3930</v>
      </c>
      <c r="F744" s="5" t="s">
        <v>2634</v>
      </c>
      <c r="G744" s="5" t="s">
        <v>1403</v>
      </c>
      <c r="H744" s="1" t="s">
        <v>4</v>
      </c>
      <c r="I744" s="2">
        <v>0.9905777593704701</v>
      </c>
      <c r="J744" s="19">
        <v>6</v>
      </c>
      <c r="K744" s="20">
        <v>5380</v>
      </c>
      <c r="L744" s="20">
        <v>0</v>
      </c>
      <c r="M744" s="9">
        <v>3006</v>
      </c>
      <c r="N744" s="9">
        <v>0</v>
      </c>
      <c r="O744" s="3"/>
    </row>
    <row r="745" spans="1:15" ht="51" hidden="1">
      <c r="A745" s="4">
        <v>2012</v>
      </c>
      <c r="B745" s="4">
        <v>2015</v>
      </c>
      <c r="C745" s="2">
        <v>10</v>
      </c>
      <c r="D745" s="4" t="s">
        <v>1789</v>
      </c>
      <c r="E745" s="5" t="s">
        <v>2338</v>
      </c>
      <c r="F745" s="5" t="s">
        <v>2635</v>
      </c>
      <c r="G745" s="5" t="s">
        <v>83</v>
      </c>
      <c r="H745" s="1" t="s">
        <v>5</v>
      </c>
      <c r="I745" s="2">
        <v>0.98964588941809895</v>
      </c>
      <c r="J745" s="19">
        <v>7</v>
      </c>
      <c r="K745" s="20">
        <v>4436</v>
      </c>
      <c r="L745" s="20">
        <v>5000</v>
      </c>
      <c r="M745" s="9">
        <v>2439</v>
      </c>
      <c r="N745" s="9">
        <v>2201</v>
      </c>
      <c r="O745" s="3"/>
    </row>
    <row r="746" spans="1:15" ht="25.5" hidden="1">
      <c r="A746" s="4">
        <v>2012</v>
      </c>
      <c r="B746" s="4">
        <v>2014</v>
      </c>
      <c r="C746" s="2">
        <v>10</v>
      </c>
      <c r="D746" s="4" t="s">
        <v>1790</v>
      </c>
      <c r="E746" s="5" t="s">
        <v>2339</v>
      </c>
      <c r="F746" s="5" t="s">
        <v>3931</v>
      </c>
      <c r="G746" s="5" t="s">
        <v>81</v>
      </c>
      <c r="H746" s="1" t="s">
        <v>1</v>
      </c>
      <c r="I746" s="2">
        <v>0.98840339614827077</v>
      </c>
      <c r="J746" s="19">
        <v>8</v>
      </c>
      <c r="K746" s="20">
        <v>3890</v>
      </c>
      <c r="L746" s="20">
        <v>0</v>
      </c>
      <c r="M746" s="9">
        <v>2104</v>
      </c>
      <c r="N746" s="9">
        <v>0</v>
      </c>
      <c r="O746" s="3"/>
    </row>
    <row r="747" spans="1:15" ht="38.25" hidden="1">
      <c r="A747" s="4">
        <v>2012</v>
      </c>
      <c r="B747" s="4">
        <v>2014</v>
      </c>
      <c r="C747" s="2">
        <v>10</v>
      </c>
      <c r="D747" s="4" t="s">
        <v>1791</v>
      </c>
      <c r="E747" s="5" t="s">
        <v>2340</v>
      </c>
      <c r="F747" s="5" t="s">
        <v>2636</v>
      </c>
      <c r="G747" s="5" t="s">
        <v>50</v>
      </c>
      <c r="H747" s="1" t="s">
        <v>5</v>
      </c>
      <c r="I747" s="2">
        <v>0.98602195071443366</v>
      </c>
      <c r="J747" s="19">
        <v>9</v>
      </c>
      <c r="K747" s="20">
        <v>11339</v>
      </c>
      <c r="L747" s="20">
        <v>13900</v>
      </c>
      <c r="M747" s="9">
        <v>6031</v>
      </c>
      <c r="N747" s="9">
        <v>5919</v>
      </c>
      <c r="O747" s="3"/>
    </row>
    <row r="748" spans="1:15" ht="38.25" hidden="1">
      <c r="A748" s="4">
        <v>2012</v>
      </c>
      <c r="B748" s="4">
        <v>2014</v>
      </c>
      <c r="C748" s="2">
        <v>10</v>
      </c>
      <c r="D748" s="4" t="s">
        <v>1792</v>
      </c>
      <c r="E748" s="5" t="s">
        <v>2341</v>
      </c>
      <c r="F748" s="5" t="s">
        <v>1350</v>
      </c>
      <c r="G748" s="5" t="s">
        <v>80</v>
      </c>
      <c r="H748" s="1" t="s">
        <v>12</v>
      </c>
      <c r="I748" s="2">
        <v>0.9828121764340445</v>
      </c>
      <c r="J748" s="19">
        <v>10</v>
      </c>
      <c r="K748" s="20">
        <v>7000</v>
      </c>
      <c r="L748" s="20">
        <v>0</v>
      </c>
      <c r="M748" s="9">
        <v>3660</v>
      </c>
      <c r="N748" s="9">
        <v>0</v>
      </c>
      <c r="O748" s="3"/>
    </row>
    <row r="749" spans="1:15" ht="38.25" hidden="1">
      <c r="A749" s="4">
        <v>2012</v>
      </c>
      <c r="B749" s="4">
        <v>2014</v>
      </c>
      <c r="C749" s="2">
        <v>10</v>
      </c>
      <c r="D749" s="4" t="s">
        <v>1793</v>
      </c>
      <c r="E749" s="5" t="s">
        <v>2342</v>
      </c>
      <c r="F749" s="5" t="s">
        <v>2637</v>
      </c>
      <c r="G749" s="5" t="s">
        <v>81</v>
      </c>
      <c r="H749" s="1" t="s">
        <v>1</v>
      </c>
      <c r="I749" s="2">
        <v>0.9812590598467591</v>
      </c>
      <c r="J749" s="19">
        <v>11</v>
      </c>
      <c r="K749" s="20">
        <v>12350</v>
      </c>
      <c r="L749" s="20">
        <v>7000</v>
      </c>
      <c r="M749" s="9">
        <v>6347</v>
      </c>
      <c r="N749" s="9">
        <v>2881</v>
      </c>
      <c r="O749" s="3"/>
    </row>
    <row r="750" spans="1:15" ht="38.25" hidden="1">
      <c r="A750" s="4">
        <v>2012</v>
      </c>
      <c r="B750" s="4">
        <v>2014</v>
      </c>
      <c r="C750" s="2">
        <v>10</v>
      </c>
      <c r="D750" s="4" t="s">
        <v>1794</v>
      </c>
      <c r="E750" s="5" t="s">
        <v>2343</v>
      </c>
      <c r="F750" s="5" t="s">
        <v>2638</v>
      </c>
      <c r="G750" s="5" t="s">
        <v>80</v>
      </c>
      <c r="H750" s="1" t="s">
        <v>12</v>
      </c>
      <c r="I750" s="2">
        <v>0.97794574446055094</v>
      </c>
      <c r="J750" s="19">
        <v>12</v>
      </c>
      <c r="K750" s="20">
        <v>5850</v>
      </c>
      <c r="L750" s="20">
        <v>0</v>
      </c>
      <c r="M750" s="9">
        <v>2954</v>
      </c>
      <c r="N750" s="9">
        <v>0</v>
      </c>
      <c r="O750" s="3"/>
    </row>
    <row r="751" spans="1:15" ht="38.25" hidden="1">
      <c r="A751" s="4">
        <v>2012</v>
      </c>
      <c r="B751" s="4">
        <v>2014</v>
      </c>
      <c r="C751" s="2">
        <v>10</v>
      </c>
      <c r="D751" s="4" t="s">
        <v>1795</v>
      </c>
      <c r="E751" s="5" t="s">
        <v>2344</v>
      </c>
      <c r="F751" s="5" t="s">
        <v>2639</v>
      </c>
      <c r="G751" s="5" t="s">
        <v>86</v>
      </c>
      <c r="H751" s="1" t="s">
        <v>1</v>
      </c>
      <c r="I751" s="2">
        <v>0.97649616897908476</v>
      </c>
      <c r="J751" s="19">
        <v>13</v>
      </c>
      <c r="K751" s="20">
        <v>6530</v>
      </c>
      <c r="L751" s="20">
        <v>1030</v>
      </c>
      <c r="M751" s="9">
        <v>3239</v>
      </c>
      <c r="N751" s="9">
        <v>417</v>
      </c>
      <c r="O751" s="3"/>
    </row>
    <row r="752" spans="1:15" ht="25.5" hidden="1">
      <c r="A752" s="4">
        <v>2012</v>
      </c>
      <c r="B752" s="4">
        <v>2014</v>
      </c>
      <c r="C752" s="2">
        <v>10</v>
      </c>
      <c r="D752" s="4" t="s">
        <v>1796</v>
      </c>
      <c r="E752" s="5" t="s">
        <v>2345</v>
      </c>
      <c r="F752" s="5" t="s">
        <v>2640</v>
      </c>
      <c r="G752" s="5" t="s">
        <v>82</v>
      </c>
      <c r="H752" s="1" t="s">
        <v>3</v>
      </c>
      <c r="I752" s="2">
        <v>0.97411472354524742</v>
      </c>
      <c r="J752" s="19">
        <v>14</v>
      </c>
      <c r="K752" s="20">
        <v>5500</v>
      </c>
      <c r="L752" s="20">
        <v>0</v>
      </c>
      <c r="M752" s="9">
        <v>2679</v>
      </c>
      <c r="N752" s="9">
        <v>0</v>
      </c>
      <c r="O752" s="3"/>
    </row>
    <row r="753" spans="1:15" ht="38.25" hidden="1">
      <c r="A753" s="4">
        <v>2012</v>
      </c>
      <c r="B753" s="4">
        <v>2014</v>
      </c>
      <c r="C753" s="2">
        <v>10</v>
      </c>
      <c r="D753" s="4" t="s">
        <v>1797</v>
      </c>
      <c r="E753" s="5" t="s">
        <v>2346</v>
      </c>
      <c r="F753" s="16" t="s">
        <v>4297</v>
      </c>
      <c r="G753" s="5" t="s">
        <v>82</v>
      </c>
      <c r="H753" s="1" t="s">
        <v>3</v>
      </c>
      <c r="I753" s="2">
        <v>0.96935183267757308</v>
      </c>
      <c r="J753" s="19">
        <v>15</v>
      </c>
      <c r="K753" s="20">
        <v>5310</v>
      </c>
      <c r="L753" s="20">
        <v>1800</v>
      </c>
      <c r="M753" s="9">
        <v>2539</v>
      </c>
      <c r="N753" s="9">
        <v>689</v>
      </c>
      <c r="O753" s="3"/>
    </row>
    <row r="754" spans="1:15" ht="51" hidden="1">
      <c r="A754" s="4">
        <v>2012</v>
      </c>
      <c r="B754" s="4">
        <v>2014</v>
      </c>
      <c r="C754" s="2">
        <v>10</v>
      </c>
      <c r="D754" s="4" t="s">
        <v>1798</v>
      </c>
      <c r="E754" s="5" t="s">
        <v>2347</v>
      </c>
      <c r="F754" s="16" t="s">
        <v>4298</v>
      </c>
      <c r="G754" s="5" t="s">
        <v>81</v>
      </c>
      <c r="H754" s="1" t="s">
        <v>1</v>
      </c>
      <c r="I754" s="2">
        <v>0.95899772209567202</v>
      </c>
      <c r="J754" s="19">
        <v>16</v>
      </c>
      <c r="K754" s="20">
        <v>12861</v>
      </c>
      <c r="L754" s="20">
        <v>0</v>
      </c>
      <c r="M754" s="9">
        <v>6033</v>
      </c>
      <c r="N754" s="9">
        <v>0</v>
      </c>
      <c r="O754" s="3"/>
    </row>
    <row r="755" spans="1:15" ht="25.5" hidden="1">
      <c r="A755" s="4">
        <v>2012</v>
      </c>
      <c r="B755" s="4">
        <v>2014</v>
      </c>
      <c r="C755" s="2">
        <v>10</v>
      </c>
      <c r="D755" s="4" t="s">
        <v>1799</v>
      </c>
      <c r="E755" s="5" t="s">
        <v>2348</v>
      </c>
      <c r="F755" s="16" t="s">
        <v>4299</v>
      </c>
      <c r="G755" s="5" t="s">
        <v>50</v>
      </c>
      <c r="H755" s="1" t="s">
        <v>5</v>
      </c>
      <c r="I755" s="2">
        <v>0.95495961896873061</v>
      </c>
      <c r="J755" s="19">
        <v>17</v>
      </c>
      <c r="K755" s="20">
        <v>6600</v>
      </c>
      <c r="L755" s="20">
        <v>0</v>
      </c>
      <c r="M755" s="9">
        <v>3037</v>
      </c>
      <c r="N755" s="9">
        <v>0</v>
      </c>
      <c r="O755" s="3"/>
    </row>
    <row r="756" spans="1:15" ht="25.5" hidden="1">
      <c r="A756" s="4">
        <v>2012</v>
      </c>
      <c r="B756" s="4">
        <v>2014</v>
      </c>
      <c r="C756" s="2">
        <v>10</v>
      </c>
      <c r="D756" s="4" t="s">
        <v>1800</v>
      </c>
      <c r="E756" s="5" t="s">
        <v>2349</v>
      </c>
      <c r="F756" s="5" t="s">
        <v>3932</v>
      </c>
      <c r="G756" s="5" t="s">
        <v>85</v>
      </c>
      <c r="H756" s="1" t="s">
        <v>1</v>
      </c>
      <c r="I756" s="2">
        <v>0.95433837233381658</v>
      </c>
      <c r="J756" s="19">
        <v>18</v>
      </c>
      <c r="K756" s="20">
        <v>2100</v>
      </c>
      <c r="L756" s="20">
        <v>0</v>
      </c>
      <c r="M756" s="9">
        <v>948</v>
      </c>
      <c r="N756" s="9">
        <v>0</v>
      </c>
      <c r="O756" s="3"/>
    </row>
    <row r="757" spans="1:15" ht="38.25">
      <c r="A757" s="4">
        <v>2012</v>
      </c>
      <c r="B757" s="4">
        <v>2015</v>
      </c>
      <c r="C757" s="2">
        <v>10</v>
      </c>
      <c r="D757" s="4" t="s">
        <v>1801</v>
      </c>
      <c r="E757" s="5" t="s">
        <v>2350</v>
      </c>
      <c r="F757" s="16" t="s">
        <v>4300</v>
      </c>
      <c r="G757" s="5" t="s">
        <v>94</v>
      </c>
      <c r="H757" s="1" t="s">
        <v>2</v>
      </c>
      <c r="I757" s="2">
        <v>0.95019672810105604</v>
      </c>
      <c r="J757" s="19">
        <v>19</v>
      </c>
      <c r="K757" s="20">
        <v>7904</v>
      </c>
      <c r="L757" s="20">
        <v>3200</v>
      </c>
      <c r="M757" s="9">
        <v>3495</v>
      </c>
      <c r="N757" s="9">
        <v>0</v>
      </c>
      <c r="O757" s="3"/>
    </row>
    <row r="758" spans="1:15" ht="25.5" hidden="1">
      <c r="A758" s="4">
        <v>2012</v>
      </c>
      <c r="B758" s="4">
        <v>2015</v>
      </c>
      <c r="C758" s="2">
        <v>10</v>
      </c>
      <c r="D758" s="4" t="s">
        <v>1802</v>
      </c>
      <c r="E758" s="5" t="s">
        <v>2351</v>
      </c>
      <c r="F758" s="5" t="s">
        <v>2641</v>
      </c>
      <c r="G758" s="5" t="s">
        <v>87</v>
      </c>
      <c r="H758" s="1" t="s">
        <v>11</v>
      </c>
      <c r="I758" s="2">
        <v>0.94822944709049495</v>
      </c>
      <c r="J758" s="19">
        <v>20</v>
      </c>
      <c r="K758" s="20">
        <v>5900</v>
      </c>
      <c r="L758" s="20">
        <v>0</v>
      </c>
      <c r="M758" s="9">
        <v>2556</v>
      </c>
      <c r="N758" s="9">
        <v>0</v>
      </c>
      <c r="O758" s="3"/>
    </row>
    <row r="759" spans="1:15" ht="38.25" hidden="1">
      <c r="A759" s="4">
        <v>2012</v>
      </c>
      <c r="B759" s="4">
        <v>2014</v>
      </c>
      <c r="C759" s="2">
        <v>10</v>
      </c>
      <c r="D759" s="4" t="s">
        <v>1803</v>
      </c>
      <c r="E759" s="5" t="s">
        <v>2352</v>
      </c>
      <c r="F759" s="5" t="s">
        <v>2642</v>
      </c>
      <c r="G759" s="5" t="s">
        <v>81</v>
      </c>
      <c r="H759" s="1" t="s">
        <v>1</v>
      </c>
      <c r="I759" s="2">
        <v>0.94481259059846745</v>
      </c>
      <c r="J759" s="19">
        <v>21</v>
      </c>
      <c r="K759" s="20">
        <v>7640</v>
      </c>
      <c r="L759" s="20">
        <v>0</v>
      </c>
      <c r="M759" s="9">
        <v>3242</v>
      </c>
      <c r="N759" s="9">
        <v>0</v>
      </c>
      <c r="O759" s="3"/>
    </row>
    <row r="760" spans="1:15" hidden="1">
      <c r="A760" s="4">
        <v>2012</v>
      </c>
      <c r="B760" s="4">
        <v>2014</v>
      </c>
      <c r="C760" s="2">
        <v>10</v>
      </c>
      <c r="D760" s="4" t="s">
        <v>1804</v>
      </c>
      <c r="E760" s="5" t="s">
        <v>2353</v>
      </c>
      <c r="F760" s="16" t="s">
        <v>4301</v>
      </c>
      <c r="G760" s="5" t="s">
        <v>81</v>
      </c>
      <c r="H760" s="1" t="s">
        <v>1</v>
      </c>
      <c r="I760" s="2">
        <v>0.93746117208531798</v>
      </c>
      <c r="J760" s="19">
        <v>22</v>
      </c>
      <c r="K760" s="20">
        <v>11040</v>
      </c>
      <c r="L760" s="20">
        <v>0</v>
      </c>
      <c r="M760" s="9">
        <v>4585</v>
      </c>
      <c r="N760" s="9">
        <v>0</v>
      </c>
      <c r="O760" s="3"/>
    </row>
    <row r="761" spans="1:15" ht="51" hidden="1">
      <c r="A761" s="4">
        <v>2012</v>
      </c>
      <c r="B761" s="4">
        <v>2014</v>
      </c>
      <c r="C761" s="2">
        <v>10</v>
      </c>
      <c r="D761" s="4" t="s">
        <v>1805</v>
      </c>
      <c r="E761" s="5" t="s">
        <v>2354</v>
      </c>
      <c r="F761" s="5" t="s">
        <v>3933</v>
      </c>
      <c r="G761" s="5" t="s">
        <v>82</v>
      </c>
      <c r="H761" s="1" t="s">
        <v>3</v>
      </c>
      <c r="I761" s="2">
        <v>0.93507972665148065</v>
      </c>
      <c r="J761" s="19">
        <v>23</v>
      </c>
      <c r="K761" s="20">
        <v>17050</v>
      </c>
      <c r="L761" s="20">
        <v>4000</v>
      </c>
      <c r="M761" s="9">
        <v>6928</v>
      </c>
      <c r="N761" s="9">
        <v>0</v>
      </c>
      <c r="O761" s="3"/>
    </row>
    <row r="762" spans="1:15" ht="25.5" hidden="1">
      <c r="A762" s="4">
        <v>2012</v>
      </c>
      <c r="B762" s="4">
        <v>2014</v>
      </c>
      <c r="C762" s="2">
        <v>10</v>
      </c>
      <c r="D762" s="4" t="s">
        <v>1806</v>
      </c>
      <c r="E762" s="5" t="s">
        <v>2355</v>
      </c>
      <c r="F762" s="5" t="s">
        <v>3934</v>
      </c>
      <c r="G762" s="5" t="s">
        <v>81</v>
      </c>
      <c r="H762" s="1" t="s">
        <v>1</v>
      </c>
      <c r="I762" s="2">
        <v>0.93363015117001458</v>
      </c>
      <c r="J762" s="19">
        <v>24</v>
      </c>
      <c r="K762" s="20">
        <v>2700</v>
      </c>
      <c r="L762" s="20">
        <v>1500</v>
      </c>
      <c r="M762" s="9">
        <v>1073</v>
      </c>
      <c r="N762" s="9">
        <v>0</v>
      </c>
      <c r="O762" s="3"/>
    </row>
    <row r="763" spans="1:15" ht="38.25" hidden="1">
      <c r="A763" s="4">
        <v>2012</v>
      </c>
      <c r="B763" s="4">
        <v>2014</v>
      </c>
      <c r="C763" s="2">
        <v>10</v>
      </c>
      <c r="D763" s="4" t="s">
        <v>1807</v>
      </c>
      <c r="E763" s="5" t="s">
        <v>2356</v>
      </c>
      <c r="F763" s="16" t="s">
        <v>4302</v>
      </c>
      <c r="G763" s="5" t="s">
        <v>81</v>
      </c>
      <c r="H763" s="1" t="s">
        <v>1</v>
      </c>
      <c r="I763" s="2">
        <v>0.93104162352453923</v>
      </c>
      <c r="J763" s="19">
        <v>25</v>
      </c>
      <c r="K763" s="20">
        <v>14200</v>
      </c>
      <c r="L763" s="20">
        <v>0</v>
      </c>
      <c r="M763" s="9">
        <v>5515</v>
      </c>
      <c r="N763" s="9">
        <v>0</v>
      </c>
      <c r="O763" s="3"/>
    </row>
    <row r="764" spans="1:15" ht="25.5" hidden="1">
      <c r="A764" s="4">
        <v>2012</v>
      </c>
      <c r="B764" s="4">
        <v>2015</v>
      </c>
      <c r="C764" s="2">
        <v>10</v>
      </c>
      <c r="D764" s="4" t="s">
        <v>1808</v>
      </c>
      <c r="E764" s="5" t="s">
        <v>2357</v>
      </c>
      <c r="F764" s="5" t="s">
        <v>2643</v>
      </c>
      <c r="G764" s="5" t="s">
        <v>3784</v>
      </c>
      <c r="H764" s="1" t="s">
        <v>22</v>
      </c>
      <c r="I764" s="2">
        <v>0.93000621246634907</v>
      </c>
      <c r="J764" s="19">
        <v>26</v>
      </c>
      <c r="K764" s="20">
        <v>4300</v>
      </c>
      <c r="L764" s="20">
        <v>1050</v>
      </c>
      <c r="M764" s="9">
        <v>1631</v>
      </c>
      <c r="N764" s="9">
        <v>0</v>
      </c>
      <c r="O764" s="3"/>
    </row>
    <row r="765" spans="1:15" ht="25.5" hidden="1">
      <c r="A765" s="4">
        <v>2012</v>
      </c>
      <c r="B765" s="4">
        <v>2014</v>
      </c>
      <c r="C765" s="2">
        <v>10</v>
      </c>
      <c r="D765" s="4" t="s">
        <v>1809</v>
      </c>
      <c r="E765" s="5" t="s">
        <v>2358</v>
      </c>
      <c r="F765" s="5" t="s">
        <v>3935</v>
      </c>
      <c r="G765" s="5" t="s">
        <v>87</v>
      </c>
      <c r="H765" s="1" t="s">
        <v>11</v>
      </c>
      <c r="I765" s="2">
        <v>0.928660178090702</v>
      </c>
      <c r="J765" s="19">
        <v>27</v>
      </c>
      <c r="K765" s="20">
        <v>9100</v>
      </c>
      <c r="L765" s="20">
        <v>0</v>
      </c>
      <c r="M765" s="9">
        <v>3372</v>
      </c>
      <c r="N765" s="9">
        <v>0</v>
      </c>
      <c r="O765" s="3"/>
    </row>
    <row r="766" spans="1:15" ht="51" hidden="1">
      <c r="A766" s="4">
        <v>2012</v>
      </c>
      <c r="B766" s="4">
        <v>2014</v>
      </c>
      <c r="C766" s="2">
        <v>10</v>
      </c>
      <c r="D766" s="4" t="s">
        <v>1810</v>
      </c>
      <c r="E766" s="5" t="s">
        <v>2359</v>
      </c>
      <c r="F766" s="16" t="s">
        <v>4303</v>
      </c>
      <c r="G766" s="5" t="s">
        <v>55</v>
      </c>
      <c r="H766" s="1" t="s">
        <v>1</v>
      </c>
      <c r="I766" s="2">
        <v>0.92752122592669295</v>
      </c>
      <c r="J766" s="19">
        <v>28</v>
      </c>
      <c r="K766" s="20">
        <v>1725</v>
      </c>
      <c r="L766" s="20">
        <v>0</v>
      </c>
      <c r="M766" s="9">
        <v>624</v>
      </c>
      <c r="N766" s="9">
        <v>0</v>
      </c>
      <c r="O766" s="3"/>
    </row>
    <row r="767" spans="1:15" ht="25.5">
      <c r="A767" s="4">
        <v>2012</v>
      </c>
      <c r="B767" s="4">
        <v>2014</v>
      </c>
      <c r="C767" s="2">
        <v>10</v>
      </c>
      <c r="D767" s="4" t="s">
        <v>1811</v>
      </c>
      <c r="E767" s="5" t="s">
        <v>2360</v>
      </c>
      <c r="F767" s="16" t="s">
        <v>4304</v>
      </c>
      <c r="G767" s="5" t="s">
        <v>94</v>
      </c>
      <c r="H767" s="1" t="s">
        <v>2</v>
      </c>
      <c r="I767" s="2">
        <v>0.92327604058811341</v>
      </c>
      <c r="J767" s="19">
        <v>29</v>
      </c>
      <c r="K767" s="20">
        <v>22417</v>
      </c>
      <c r="L767" s="20">
        <v>0</v>
      </c>
      <c r="M767" s="9">
        <v>7903</v>
      </c>
      <c r="N767" s="9">
        <v>0</v>
      </c>
      <c r="O767" s="3"/>
    </row>
    <row r="768" spans="1:15" ht="25.5">
      <c r="A768" s="4">
        <v>2012</v>
      </c>
      <c r="B768" s="4">
        <v>2014</v>
      </c>
      <c r="C768" s="2">
        <v>10</v>
      </c>
      <c r="D768" s="4" t="s">
        <v>1812</v>
      </c>
      <c r="E768" s="5" t="s">
        <v>2361</v>
      </c>
      <c r="F768" s="5" t="s">
        <v>2644</v>
      </c>
      <c r="G768" s="5" t="s">
        <v>94</v>
      </c>
      <c r="H768" s="1" t="s">
        <v>2</v>
      </c>
      <c r="I768" s="2">
        <v>0.92068751294263829</v>
      </c>
      <c r="J768" s="19">
        <v>30</v>
      </c>
      <c r="K768" s="20">
        <v>8550</v>
      </c>
      <c r="L768" s="20">
        <v>0</v>
      </c>
      <c r="M768" s="9">
        <v>2937</v>
      </c>
      <c r="N768" s="9">
        <v>0</v>
      </c>
      <c r="O768" s="3"/>
    </row>
    <row r="769" spans="1:15" ht="25.5" hidden="1">
      <c r="A769" s="4">
        <v>2012</v>
      </c>
      <c r="B769" s="4">
        <v>2013</v>
      </c>
      <c r="C769" s="2">
        <v>10</v>
      </c>
      <c r="D769" s="4" t="s">
        <v>1813</v>
      </c>
      <c r="E769" s="5" t="s">
        <v>2362</v>
      </c>
      <c r="F769" s="5" t="s">
        <v>2645</v>
      </c>
      <c r="G769" s="5" t="s">
        <v>120</v>
      </c>
      <c r="H769" s="1" t="s">
        <v>3</v>
      </c>
      <c r="I769" s="2">
        <v>0.92068751294263829</v>
      </c>
      <c r="J769" s="19">
        <v>30</v>
      </c>
      <c r="K769" s="20">
        <v>11025</v>
      </c>
      <c r="L769" s="20">
        <v>0</v>
      </c>
      <c r="M769" s="9">
        <v>3788</v>
      </c>
      <c r="N769" s="9">
        <v>0</v>
      </c>
      <c r="O769" s="3"/>
    </row>
    <row r="770" spans="1:15" ht="25.5" hidden="1">
      <c r="A770" s="4">
        <v>2012</v>
      </c>
      <c r="B770" s="4">
        <v>2014</v>
      </c>
      <c r="C770" s="2">
        <v>10</v>
      </c>
      <c r="D770" s="4" t="s">
        <v>1814</v>
      </c>
      <c r="E770" s="5" t="s">
        <v>2363</v>
      </c>
      <c r="F770" s="5" t="s">
        <v>2646</v>
      </c>
      <c r="G770" s="5" t="s">
        <v>82</v>
      </c>
      <c r="H770" s="1" t="s">
        <v>3</v>
      </c>
      <c r="I770" s="2">
        <v>0.91830606750880095</v>
      </c>
      <c r="J770" s="19">
        <v>31</v>
      </c>
      <c r="K770" s="20">
        <v>4600</v>
      </c>
      <c r="L770" s="20">
        <v>0</v>
      </c>
      <c r="M770" s="9">
        <v>1539</v>
      </c>
      <c r="N770" s="9">
        <v>0</v>
      </c>
      <c r="O770" s="3"/>
    </row>
    <row r="771" spans="1:15" ht="38.25" hidden="1">
      <c r="A771" s="4">
        <v>2012</v>
      </c>
      <c r="B771" s="4">
        <v>2014</v>
      </c>
      <c r="C771" s="2">
        <v>10</v>
      </c>
      <c r="D771" s="4" t="s">
        <v>1815</v>
      </c>
      <c r="E771" s="5" t="s">
        <v>2364</v>
      </c>
      <c r="F771" s="16" t="s">
        <v>4305</v>
      </c>
      <c r="G771" s="5" t="s">
        <v>80</v>
      </c>
      <c r="H771" s="1" t="s">
        <v>12</v>
      </c>
      <c r="I771" s="2">
        <v>0.91271484779457457</v>
      </c>
      <c r="J771" s="19">
        <v>32</v>
      </c>
      <c r="K771" s="20">
        <v>10812</v>
      </c>
      <c r="L771" s="20">
        <v>2000</v>
      </c>
      <c r="M771" s="9">
        <v>3521</v>
      </c>
      <c r="N771" s="9">
        <v>0</v>
      </c>
      <c r="O771" s="3"/>
    </row>
    <row r="772" spans="1:15" ht="25.5" hidden="1">
      <c r="A772" s="4">
        <v>2012</v>
      </c>
      <c r="B772" s="4">
        <v>2014</v>
      </c>
      <c r="C772" s="2">
        <v>10</v>
      </c>
      <c r="D772" s="4" t="s">
        <v>1816</v>
      </c>
      <c r="E772" s="5" t="s">
        <v>2365</v>
      </c>
      <c r="F772" s="5" t="s">
        <v>1362</v>
      </c>
      <c r="G772" s="5" t="s">
        <v>81</v>
      </c>
      <c r="H772" s="1" t="s">
        <v>1</v>
      </c>
      <c r="I772" s="2">
        <v>0.90318906605922544</v>
      </c>
      <c r="J772" s="19">
        <v>33</v>
      </c>
      <c r="K772" s="20">
        <v>5200</v>
      </c>
      <c r="L772" s="20">
        <v>1500</v>
      </c>
      <c r="M772" s="9">
        <v>1647</v>
      </c>
      <c r="N772" s="9">
        <v>0</v>
      </c>
      <c r="O772" s="3"/>
    </row>
    <row r="773" spans="1:15" hidden="1">
      <c r="A773" s="4">
        <v>2012</v>
      </c>
      <c r="B773" s="4">
        <v>2014</v>
      </c>
      <c r="C773" s="2">
        <v>10</v>
      </c>
      <c r="D773" s="4" t="s">
        <v>1817</v>
      </c>
      <c r="E773" s="5" t="s">
        <v>3936</v>
      </c>
      <c r="F773" s="5" t="s">
        <v>3937</v>
      </c>
      <c r="G773" s="5" t="s">
        <v>81</v>
      </c>
      <c r="H773" s="1" t="s">
        <v>1</v>
      </c>
      <c r="I773" s="2">
        <v>0.89521640091116172</v>
      </c>
      <c r="J773" s="19">
        <v>34</v>
      </c>
      <c r="K773" s="20">
        <v>4690</v>
      </c>
      <c r="L773" s="20">
        <v>1050</v>
      </c>
      <c r="M773" s="9">
        <v>1443</v>
      </c>
      <c r="N773" s="9">
        <v>0</v>
      </c>
      <c r="O773" s="3"/>
    </row>
    <row r="774" spans="1:15" ht="38.25" hidden="1">
      <c r="A774" s="4">
        <v>2012</v>
      </c>
      <c r="B774" s="4">
        <v>2014</v>
      </c>
      <c r="C774" s="2">
        <v>10</v>
      </c>
      <c r="D774" s="4" t="s">
        <v>1818</v>
      </c>
      <c r="E774" s="5" t="s">
        <v>2366</v>
      </c>
      <c r="F774" s="5" t="s">
        <v>3938</v>
      </c>
      <c r="G774" s="5" t="s">
        <v>96</v>
      </c>
      <c r="H774" s="1" t="s">
        <v>12</v>
      </c>
      <c r="I774" s="2">
        <v>0.8948022364878857</v>
      </c>
      <c r="J774" s="19">
        <v>35</v>
      </c>
      <c r="K774" s="20">
        <v>6570</v>
      </c>
      <c r="L774" s="20">
        <v>0</v>
      </c>
      <c r="M774" s="9">
        <v>1963</v>
      </c>
      <c r="N774" s="9">
        <v>0</v>
      </c>
      <c r="O774" s="3"/>
    </row>
    <row r="775" spans="1:15" ht="51">
      <c r="A775" s="4">
        <v>2012</v>
      </c>
      <c r="B775" s="4">
        <v>2014</v>
      </c>
      <c r="C775" s="2">
        <v>10</v>
      </c>
      <c r="D775" s="4" t="s">
        <v>1819</v>
      </c>
      <c r="E775" s="5" t="s">
        <v>3939</v>
      </c>
      <c r="F775" s="5" t="s">
        <v>2647</v>
      </c>
      <c r="G775" s="5" t="s">
        <v>94</v>
      </c>
      <c r="H775" s="1" t="s">
        <v>2</v>
      </c>
      <c r="I775" s="2">
        <v>0.88890039345620209</v>
      </c>
      <c r="J775" s="19">
        <v>36</v>
      </c>
      <c r="K775" s="20">
        <v>3700</v>
      </c>
      <c r="L775" s="20">
        <v>0</v>
      </c>
      <c r="M775" s="9">
        <v>1072</v>
      </c>
      <c r="N775" s="9">
        <v>0</v>
      </c>
      <c r="O775" s="3"/>
    </row>
    <row r="776" spans="1:15" ht="38.25" hidden="1">
      <c r="A776" s="4">
        <v>2012</v>
      </c>
      <c r="B776" s="4">
        <v>2014</v>
      </c>
      <c r="C776" s="2">
        <v>10</v>
      </c>
      <c r="D776" s="4" t="s">
        <v>1820</v>
      </c>
      <c r="E776" s="5" t="s">
        <v>2367</v>
      </c>
      <c r="F776" s="16" t="s">
        <v>4306</v>
      </c>
      <c r="G776" s="5" t="s">
        <v>83</v>
      </c>
      <c r="H776" s="1" t="s">
        <v>5</v>
      </c>
      <c r="I776" s="2">
        <v>0.88651894802236497</v>
      </c>
      <c r="J776" s="19">
        <v>37</v>
      </c>
      <c r="K776" s="20">
        <v>5050</v>
      </c>
      <c r="L776" s="20">
        <v>0</v>
      </c>
      <c r="M776" s="9">
        <v>1418</v>
      </c>
      <c r="N776" s="9">
        <v>0</v>
      </c>
      <c r="O776" s="3"/>
    </row>
    <row r="777" spans="1:15" ht="25.5" hidden="1">
      <c r="A777" s="4">
        <v>2012</v>
      </c>
      <c r="B777" s="4">
        <v>2014</v>
      </c>
      <c r="C777" s="2">
        <v>10</v>
      </c>
      <c r="D777" s="4" t="s">
        <v>1821</v>
      </c>
      <c r="E777" s="5" t="s">
        <v>2368</v>
      </c>
      <c r="F777" s="5" t="s">
        <v>1352</v>
      </c>
      <c r="G777" s="5" t="s">
        <v>87</v>
      </c>
      <c r="H777" s="1" t="s">
        <v>11</v>
      </c>
      <c r="I777" s="2">
        <v>0.88444812590598476</v>
      </c>
      <c r="J777" s="19">
        <v>38</v>
      </c>
      <c r="K777" s="20">
        <v>4378</v>
      </c>
      <c r="L777" s="20">
        <v>0</v>
      </c>
      <c r="M777" s="9">
        <v>1190</v>
      </c>
      <c r="N777" s="9">
        <v>0</v>
      </c>
      <c r="O777" s="3"/>
    </row>
    <row r="778" spans="1:15" ht="25.5" hidden="1">
      <c r="A778" s="4">
        <v>2012</v>
      </c>
      <c r="B778" s="4">
        <v>2015</v>
      </c>
      <c r="C778" s="2">
        <v>10</v>
      </c>
      <c r="D778" s="4" t="s">
        <v>1822</v>
      </c>
      <c r="E778" s="5" t="s">
        <v>2369</v>
      </c>
      <c r="F778" s="5" t="s">
        <v>2648</v>
      </c>
      <c r="G778" s="5" t="s">
        <v>96</v>
      </c>
      <c r="H778" s="1" t="s">
        <v>12</v>
      </c>
      <c r="I778" s="2">
        <v>0.87616483744046392</v>
      </c>
      <c r="J778" s="19">
        <v>39</v>
      </c>
      <c r="K778" s="20">
        <v>8808</v>
      </c>
      <c r="L778" s="20">
        <v>0</v>
      </c>
      <c r="M778" s="9">
        <v>2315</v>
      </c>
      <c r="N778" s="9">
        <v>0</v>
      </c>
      <c r="O778" s="3"/>
    </row>
    <row r="779" spans="1:15" ht="38.25" hidden="1">
      <c r="A779" s="4">
        <v>2012</v>
      </c>
      <c r="B779" s="4">
        <v>2014</v>
      </c>
      <c r="C779" s="2">
        <v>10</v>
      </c>
      <c r="D779" s="4" t="s">
        <v>1823</v>
      </c>
      <c r="E779" s="5" t="s">
        <v>2370</v>
      </c>
      <c r="F779" s="5" t="s">
        <v>3940</v>
      </c>
      <c r="G779" s="5" t="s">
        <v>44</v>
      </c>
      <c r="H779" s="1" t="s">
        <v>3</v>
      </c>
      <c r="I779" s="2">
        <v>0.87616483744046392</v>
      </c>
      <c r="J779" s="19">
        <v>39</v>
      </c>
      <c r="K779" s="20">
        <v>6350</v>
      </c>
      <c r="L779" s="20">
        <v>0</v>
      </c>
      <c r="M779" s="9">
        <v>1669</v>
      </c>
      <c r="N779" s="9">
        <v>0</v>
      </c>
      <c r="O779" s="3"/>
    </row>
    <row r="780" spans="1:15" ht="38.25" hidden="1">
      <c r="A780" s="4">
        <v>2012</v>
      </c>
      <c r="B780" s="4">
        <v>2014</v>
      </c>
      <c r="C780" s="2">
        <v>10</v>
      </c>
      <c r="D780" s="4" t="s">
        <v>1824</v>
      </c>
      <c r="E780" s="5" t="s">
        <v>2371</v>
      </c>
      <c r="F780" s="5" t="s">
        <v>2649</v>
      </c>
      <c r="G780" s="5" t="s">
        <v>107</v>
      </c>
      <c r="H780" s="1" t="s">
        <v>17</v>
      </c>
      <c r="I780" s="2">
        <v>0.86632843238765789</v>
      </c>
      <c r="J780" s="19">
        <v>40</v>
      </c>
      <c r="K780" s="20">
        <v>5060</v>
      </c>
      <c r="L780" s="20">
        <v>0</v>
      </c>
      <c r="M780" s="9">
        <v>1285</v>
      </c>
      <c r="N780" s="9">
        <v>0</v>
      </c>
      <c r="O780" s="3"/>
    </row>
    <row r="781" spans="1:15" ht="25.5" hidden="1">
      <c r="A781" s="4">
        <v>2012</v>
      </c>
      <c r="B781" s="4">
        <v>2014</v>
      </c>
      <c r="C781" s="2">
        <v>10</v>
      </c>
      <c r="D781" s="4" t="s">
        <v>1825</v>
      </c>
      <c r="E781" s="5" t="s">
        <v>2372</v>
      </c>
      <c r="F781" s="5" t="s">
        <v>2650</v>
      </c>
      <c r="G781" s="5" t="s">
        <v>56</v>
      </c>
      <c r="H781" s="1" t="s">
        <v>13</v>
      </c>
      <c r="I781" s="2">
        <v>0.86415406916545867</v>
      </c>
      <c r="J781" s="19">
        <v>41</v>
      </c>
      <c r="K781" s="20">
        <v>7600</v>
      </c>
      <c r="L781" s="20">
        <v>1100</v>
      </c>
      <c r="M781" s="9">
        <v>1862</v>
      </c>
      <c r="N781" s="9">
        <v>0</v>
      </c>
      <c r="O781" s="3"/>
    </row>
    <row r="782" spans="1:15" ht="38.25" hidden="1">
      <c r="A782" s="4">
        <v>2012</v>
      </c>
      <c r="B782" s="4">
        <v>2013</v>
      </c>
      <c r="C782" s="2">
        <v>10</v>
      </c>
      <c r="D782" s="4" t="s">
        <v>1826</v>
      </c>
      <c r="E782" s="5" t="s">
        <v>2373</v>
      </c>
      <c r="F782" s="5" t="s">
        <v>2651</v>
      </c>
      <c r="G782" s="5" t="s">
        <v>89</v>
      </c>
      <c r="H782" s="1" t="s">
        <v>1</v>
      </c>
      <c r="I782" s="2">
        <v>0.86415406916545867</v>
      </c>
      <c r="J782" s="19">
        <v>41</v>
      </c>
      <c r="K782" s="20">
        <v>17000</v>
      </c>
      <c r="L782" s="20">
        <v>0</v>
      </c>
      <c r="M782" s="9">
        <v>4164</v>
      </c>
      <c r="N782" s="9">
        <v>0</v>
      </c>
      <c r="O782" s="3"/>
    </row>
    <row r="783" spans="1:15" hidden="1">
      <c r="A783" s="4">
        <v>2012</v>
      </c>
      <c r="B783" s="4">
        <v>2014</v>
      </c>
      <c r="C783" s="2">
        <v>10</v>
      </c>
      <c r="D783" s="4" t="s">
        <v>1827</v>
      </c>
      <c r="E783" s="5" t="s">
        <v>2374</v>
      </c>
      <c r="F783" s="5" t="s">
        <v>1351</v>
      </c>
      <c r="G783" s="5" t="s">
        <v>80</v>
      </c>
      <c r="H783" s="1" t="s">
        <v>12</v>
      </c>
      <c r="I783" s="2">
        <v>0.8626009525781736</v>
      </c>
      <c r="J783" s="19">
        <v>42</v>
      </c>
      <c r="K783" s="20">
        <v>16450</v>
      </c>
      <c r="L783" s="20">
        <v>1050</v>
      </c>
      <c r="M783" s="9">
        <v>3882</v>
      </c>
      <c r="N783" s="9">
        <v>0</v>
      </c>
      <c r="O783" s="3"/>
    </row>
    <row r="784" spans="1:15" ht="25.5" hidden="1">
      <c r="A784" s="4">
        <v>2012</v>
      </c>
      <c r="B784" s="4">
        <v>2014</v>
      </c>
      <c r="C784" s="2">
        <v>10</v>
      </c>
      <c r="D784" s="4" t="s">
        <v>1828</v>
      </c>
      <c r="E784" s="5" t="s">
        <v>2375</v>
      </c>
      <c r="F784" s="5" t="s">
        <v>3941</v>
      </c>
      <c r="G784" s="5" t="s">
        <v>41</v>
      </c>
      <c r="H784" s="1" t="s">
        <v>1</v>
      </c>
      <c r="I784" s="2">
        <v>0.8626009525781736</v>
      </c>
      <c r="J784" s="19">
        <v>42</v>
      </c>
      <c r="K784" s="20">
        <v>14680</v>
      </c>
      <c r="L784" s="20">
        <v>0</v>
      </c>
      <c r="M784" s="9">
        <v>3464</v>
      </c>
      <c r="N784" s="9">
        <v>0</v>
      </c>
      <c r="O784" s="3"/>
    </row>
    <row r="785" spans="1:15" ht="25.5" hidden="1">
      <c r="A785" s="4">
        <v>2012</v>
      </c>
      <c r="B785" s="4">
        <v>2014</v>
      </c>
      <c r="C785" s="2">
        <v>10</v>
      </c>
      <c r="D785" s="4" t="s">
        <v>1829</v>
      </c>
      <c r="E785" s="5" t="s">
        <v>2376</v>
      </c>
      <c r="F785" s="5" t="s">
        <v>2652</v>
      </c>
      <c r="G785" s="5" t="s">
        <v>120</v>
      </c>
      <c r="H785" s="1" t="s">
        <v>3</v>
      </c>
      <c r="I785" s="2">
        <v>0.86177262373162156</v>
      </c>
      <c r="J785" s="19">
        <v>43</v>
      </c>
      <c r="K785" s="20">
        <v>3070</v>
      </c>
      <c r="L785" s="20">
        <v>0</v>
      </c>
      <c r="M785" s="9">
        <v>697</v>
      </c>
      <c r="N785" s="9">
        <v>0</v>
      </c>
      <c r="O785" s="3"/>
    </row>
    <row r="786" spans="1:15" ht="51" hidden="1">
      <c r="A786" s="4">
        <v>2012</v>
      </c>
      <c r="B786" s="4">
        <v>2014</v>
      </c>
      <c r="C786" s="2">
        <v>10</v>
      </c>
      <c r="D786" s="4" t="s">
        <v>1830</v>
      </c>
      <c r="E786" s="5" t="s">
        <v>2377</v>
      </c>
      <c r="F786" s="5" t="s">
        <v>1394</v>
      </c>
      <c r="G786" s="5" t="s">
        <v>82</v>
      </c>
      <c r="H786" s="1" t="s">
        <v>3</v>
      </c>
      <c r="I786" s="2">
        <v>0.86115137709670753</v>
      </c>
      <c r="J786" s="19">
        <v>44</v>
      </c>
      <c r="K786" s="20">
        <v>12350</v>
      </c>
      <c r="L786" s="20">
        <v>1700</v>
      </c>
      <c r="M786" s="9">
        <v>2693</v>
      </c>
      <c r="N786" s="9">
        <v>0</v>
      </c>
      <c r="O786" s="3"/>
    </row>
    <row r="787" spans="1:15" ht="38.25">
      <c r="A787" s="4">
        <v>2012</v>
      </c>
      <c r="B787" s="4">
        <v>2014</v>
      </c>
      <c r="C787" s="2">
        <v>10</v>
      </c>
      <c r="D787" s="4" t="s">
        <v>1831</v>
      </c>
      <c r="E787" s="5" t="s">
        <v>2378</v>
      </c>
      <c r="F787" s="5" t="s">
        <v>2653</v>
      </c>
      <c r="G787" s="5" t="s">
        <v>94</v>
      </c>
      <c r="H787" s="1" t="s">
        <v>2</v>
      </c>
      <c r="I787" s="2">
        <v>0.86021950714433626</v>
      </c>
      <c r="J787" s="19">
        <v>45</v>
      </c>
      <c r="K787" s="20">
        <v>10968</v>
      </c>
      <c r="L787" s="20">
        <v>0</v>
      </c>
      <c r="M787" s="9">
        <v>2293</v>
      </c>
      <c r="N787" s="9">
        <v>0</v>
      </c>
      <c r="O787" s="3"/>
    </row>
    <row r="788" spans="1:15" ht="25.5" hidden="1">
      <c r="A788" s="4">
        <v>2012</v>
      </c>
      <c r="B788" s="4">
        <v>2014</v>
      </c>
      <c r="C788" s="2">
        <v>10</v>
      </c>
      <c r="D788" s="4" t="s">
        <v>1832</v>
      </c>
      <c r="E788" s="5" t="s">
        <v>2379</v>
      </c>
      <c r="F788" s="16" t="s">
        <v>4307</v>
      </c>
      <c r="G788" s="5" t="s">
        <v>96</v>
      </c>
      <c r="H788" s="1" t="s">
        <v>12</v>
      </c>
      <c r="I788" s="2">
        <v>0.86021950714433626</v>
      </c>
      <c r="J788" s="19">
        <v>45</v>
      </c>
      <c r="K788" s="20">
        <v>9600</v>
      </c>
      <c r="L788" s="20">
        <v>0</v>
      </c>
      <c r="M788" s="9">
        <v>2007</v>
      </c>
      <c r="N788" s="9">
        <v>0</v>
      </c>
      <c r="O788" s="3"/>
    </row>
    <row r="789" spans="1:15" hidden="1">
      <c r="A789" s="4">
        <v>2012</v>
      </c>
      <c r="B789" s="4">
        <v>2014</v>
      </c>
      <c r="C789" s="2">
        <v>10</v>
      </c>
      <c r="D789" s="4" t="s">
        <v>1833</v>
      </c>
      <c r="E789" s="5" t="s">
        <v>2380</v>
      </c>
      <c r="F789" s="5" t="s">
        <v>2654</v>
      </c>
      <c r="G789" s="5" t="s">
        <v>80</v>
      </c>
      <c r="H789" s="1" t="s">
        <v>12</v>
      </c>
      <c r="I789" s="2">
        <v>0.86021950714433626</v>
      </c>
      <c r="J789" s="19">
        <v>45</v>
      </c>
      <c r="K789" s="20">
        <v>20000</v>
      </c>
      <c r="L789" s="20">
        <v>0</v>
      </c>
      <c r="M789" s="9">
        <v>4181</v>
      </c>
      <c r="N789" s="9">
        <v>0</v>
      </c>
      <c r="O789" s="3"/>
    </row>
    <row r="790" spans="1:15" ht="76.5" hidden="1">
      <c r="A790" s="4">
        <v>2012</v>
      </c>
      <c r="B790" s="4">
        <v>2014</v>
      </c>
      <c r="C790" s="2">
        <v>10</v>
      </c>
      <c r="D790" s="4" t="s">
        <v>1834</v>
      </c>
      <c r="E790" s="5" t="s">
        <v>3942</v>
      </c>
      <c r="F790" s="16" t="s">
        <v>4308</v>
      </c>
      <c r="G790" s="5" t="s">
        <v>82</v>
      </c>
      <c r="H790" s="1" t="s">
        <v>3</v>
      </c>
      <c r="I790" s="2">
        <v>0.85059018430316835</v>
      </c>
      <c r="J790" s="19">
        <v>46</v>
      </c>
      <c r="K790" s="20">
        <v>10285</v>
      </c>
      <c r="L790" s="20">
        <v>1850</v>
      </c>
      <c r="M790" s="9">
        <v>2058</v>
      </c>
      <c r="N790" s="9">
        <v>0</v>
      </c>
      <c r="O790" s="3"/>
    </row>
    <row r="791" spans="1:15" ht="25.5">
      <c r="A791" s="4">
        <v>2012</v>
      </c>
      <c r="B791" s="4">
        <v>2014</v>
      </c>
      <c r="C791" s="2">
        <v>11</v>
      </c>
      <c r="D791" s="4" t="s">
        <v>1835</v>
      </c>
      <c r="E791" s="5" t="s">
        <v>2381</v>
      </c>
      <c r="F791" s="5" t="s">
        <v>2655</v>
      </c>
      <c r="G791" s="5" t="s">
        <v>94</v>
      </c>
      <c r="H791" s="1" t="s">
        <v>2</v>
      </c>
      <c r="I791" s="2">
        <v>1</v>
      </c>
      <c r="J791" s="19">
        <v>1</v>
      </c>
      <c r="K791" s="20">
        <v>4124</v>
      </c>
      <c r="L791" s="20">
        <v>0</v>
      </c>
      <c r="M791" s="9">
        <v>2489</v>
      </c>
      <c r="N791" s="9">
        <v>0</v>
      </c>
      <c r="O791" s="3"/>
    </row>
    <row r="792" spans="1:15" ht="25.5" hidden="1">
      <c r="A792" s="4">
        <v>2012</v>
      </c>
      <c r="B792" s="4">
        <v>2014</v>
      </c>
      <c r="C792" s="2">
        <v>11</v>
      </c>
      <c r="D792" s="4" t="s">
        <v>1836</v>
      </c>
      <c r="E792" s="5" t="s">
        <v>2382</v>
      </c>
      <c r="F792" s="5" t="s">
        <v>3943</v>
      </c>
      <c r="G792" s="5" t="s">
        <v>90</v>
      </c>
      <c r="H792" s="1" t="s">
        <v>1</v>
      </c>
      <c r="I792" s="2">
        <v>0.99524006622516548</v>
      </c>
      <c r="J792" s="19">
        <v>2</v>
      </c>
      <c r="K792" s="20">
        <v>13200</v>
      </c>
      <c r="L792" s="20">
        <v>0</v>
      </c>
      <c r="M792" s="9">
        <v>7811</v>
      </c>
      <c r="N792" s="9">
        <v>0</v>
      </c>
      <c r="O792" s="3"/>
    </row>
    <row r="793" spans="1:15" ht="38.25" hidden="1">
      <c r="A793" s="4">
        <v>2012</v>
      </c>
      <c r="B793" s="4">
        <v>2014</v>
      </c>
      <c r="C793" s="2">
        <v>11</v>
      </c>
      <c r="D793" s="4" t="s">
        <v>1837</v>
      </c>
      <c r="E793" s="5" t="s">
        <v>2383</v>
      </c>
      <c r="F793" s="5" t="s">
        <v>2656</v>
      </c>
      <c r="G793" s="5" t="s">
        <v>85</v>
      </c>
      <c r="H793" s="1" t="s">
        <v>1</v>
      </c>
      <c r="I793" s="2">
        <v>0.99244619205298013</v>
      </c>
      <c r="J793" s="19">
        <v>3</v>
      </c>
      <c r="K793" s="20">
        <v>5370</v>
      </c>
      <c r="L793" s="20">
        <v>0</v>
      </c>
      <c r="M793" s="9">
        <v>3114</v>
      </c>
      <c r="N793" s="9">
        <v>0</v>
      </c>
      <c r="O793" s="3"/>
    </row>
    <row r="794" spans="1:15" ht="51" hidden="1">
      <c r="A794" s="4">
        <v>2012</v>
      </c>
      <c r="B794" s="4">
        <v>2015</v>
      </c>
      <c r="C794" s="2">
        <v>11</v>
      </c>
      <c r="D794" s="4" t="s">
        <v>1838</v>
      </c>
      <c r="E794" s="5" t="s">
        <v>2384</v>
      </c>
      <c r="F794" s="5" t="s">
        <v>1398</v>
      </c>
      <c r="G794" s="5" t="s">
        <v>83</v>
      </c>
      <c r="H794" s="1" t="s">
        <v>5</v>
      </c>
      <c r="I794" s="2">
        <v>0.99110099337748347</v>
      </c>
      <c r="J794" s="19">
        <v>4</v>
      </c>
      <c r="K794" s="20">
        <v>5900</v>
      </c>
      <c r="L794" s="20">
        <v>0</v>
      </c>
      <c r="M794" s="9">
        <v>3352</v>
      </c>
      <c r="N794" s="9">
        <v>0</v>
      </c>
      <c r="O794" s="3"/>
    </row>
    <row r="795" spans="1:15" ht="38.25" hidden="1">
      <c r="A795" s="4">
        <v>2012</v>
      </c>
      <c r="B795" s="4">
        <v>2014</v>
      </c>
      <c r="C795" s="2">
        <v>11</v>
      </c>
      <c r="D795" s="4" t="s">
        <v>1839</v>
      </c>
      <c r="E795" s="5" t="s">
        <v>2385</v>
      </c>
      <c r="F795" s="5" t="s">
        <v>2657</v>
      </c>
      <c r="G795" s="5" t="s">
        <v>98</v>
      </c>
      <c r="H795" s="1" t="s">
        <v>5</v>
      </c>
      <c r="I795" s="2">
        <v>0.98509933774834435</v>
      </c>
      <c r="J795" s="19">
        <v>5</v>
      </c>
      <c r="K795" s="20">
        <v>6975</v>
      </c>
      <c r="L795" s="20">
        <v>0</v>
      </c>
      <c r="M795" s="9">
        <v>3879</v>
      </c>
      <c r="N795" s="9">
        <v>0</v>
      </c>
      <c r="O795" s="3"/>
    </row>
    <row r="796" spans="1:15" ht="25.5" hidden="1">
      <c r="A796" s="4">
        <v>2012</v>
      </c>
      <c r="B796" s="4">
        <v>2014</v>
      </c>
      <c r="C796" s="2">
        <v>11</v>
      </c>
      <c r="D796" s="4" t="s">
        <v>1840</v>
      </c>
      <c r="E796" s="5" t="s">
        <v>2386</v>
      </c>
      <c r="F796" s="5" t="s">
        <v>3944</v>
      </c>
      <c r="G796" s="5" t="s">
        <v>43</v>
      </c>
      <c r="H796" s="1" t="s">
        <v>12</v>
      </c>
      <c r="I796" s="2">
        <v>0.98489238410596025</v>
      </c>
      <c r="J796" s="19">
        <v>6</v>
      </c>
      <c r="K796" s="20">
        <v>15140</v>
      </c>
      <c r="L796" s="20">
        <v>0</v>
      </c>
      <c r="M796" s="9">
        <v>8240</v>
      </c>
      <c r="N796" s="9">
        <v>0</v>
      </c>
      <c r="O796" s="3"/>
    </row>
    <row r="797" spans="1:15" ht="38.25" hidden="1">
      <c r="A797" s="4">
        <v>2012</v>
      </c>
      <c r="B797" s="4">
        <v>2013</v>
      </c>
      <c r="C797" s="2">
        <v>11</v>
      </c>
      <c r="D797" s="4" t="s">
        <v>1841</v>
      </c>
      <c r="E797" s="5" t="s">
        <v>2387</v>
      </c>
      <c r="F797" s="5" t="s">
        <v>2658</v>
      </c>
      <c r="G797" s="5" t="s">
        <v>91</v>
      </c>
      <c r="H797" s="1" t="s">
        <v>11</v>
      </c>
      <c r="I797" s="2">
        <v>0.97847682119205304</v>
      </c>
      <c r="J797" s="19">
        <v>7</v>
      </c>
      <c r="K797" s="20">
        <v>9348</v>
      </c>
      <c r="L797" s="20">
        <v>0</v>
      </c>
      <c r="M797" s="9">
        <v>4977</v>
      </c>
      <c r="N797" s="9">
        <v>0</v>
      </c>
      <c r="O797" s="3"/>
    </row>
    <row r="798" spans="1:15" ht="38.25" hidden="1">
      <c r="A798" s="4">
        <v>2012</v>
      </c>
      <c r="B798" s="4">
        <v>2014</v>
      </c>
      <c r="C798" s="2">
        <v>11</v>
      </c>
      <c r="D798" s="4" t="s">
        <v>1842</v>
      </c>
      <c r="E798" s="5" t="s">
        <v>2388</v>
      </c>
      <c r="F798" s="5" t="s">
        <v>3945</v>
      </c>
      <c r="G798" s="5" t="s">
        <v>80</v>
      </c>
      <c r="H798" s="1" t="s">
        <v>12</v>
      </c>
      <c r="I798" s="2">
        <v>0.97578642384105951</v>
      </c>
      <c r="J798" s="19">
        <v>8</v>
      </c>
      <c r="K798" s="20">
        <v>10510</v>
      </c>
      <c r="L798" s="20">
        <v>2000</v>
      </c>
      <c r="M798" s="9">
        <v>5471</v>
      </c>
      <c r="N798" s="9">
        <v>0</v>
      </c>
      <c r="O798" s="3"/>
    </row>
    <row r="799" spans="1:15" ht="38.25" hidden="1">
      <c r="A799" s="4">
        <v>2012</v>
      </c>
      <c r="B799" s="4">
        <v>2014</v>
      </c>
      <c r="C799" s="2">
        <v>11</v>
      </c>
      <c r="D799" s="4" t="s">
        <v>1843</v>
      </c>
      <c r="E799" s="5" t="s">
        <v>2389</v>
      </c>
      <c r="F799" s="16" t="s">
        <v>4309</v>
      </c>
      <c r="G799" s="5" t="s">
        <v>87</v>
      </c>
      <c r="H799" s="1" t="s">
        <v>11</v>
      </c>
      <c r="I799" s="2">
        <v>0.97547599337748336</v>
      </c>
      <c r="J799" s="19">
        <v>9</v>
      </c>
      <c r="K799" s="20">
        <v>5410</v>
      </c>
      <c r="L799" s="20">
        <v>4000</v>
      </c>
      <c r="M799" s="9">
        <v>2752</v>
      </c>
      <c r="N799" s="9">
        <v>1629</v>
      </c>
      <c r="O799" s="3"/>
    </row>
    <row r="800" spans="1:15" ht="25.5" hidden="1">
      <c r="A800" s="4">
        <v>2012</v>
      </c>
      <c r="B800" s="4">
        <v>2014</v>
      </c>
      <c r="C800" s="2">
        <v>11</v>
      </c>
      <c r="D800" s="4" t="s">
        <v>1844</v>
      </c>
      <c r="E800" s="5" t="s">
        <v>2390</v>
      </c>
      <c r="F800" s="5" t="s">
        <v>2659</v>
      </c>
      <c r="G800" s="5" t="s">
        <v>87</v>
      </c>
      <c r="H800" s="1" t="s">
        <v>11</v>
      </c>
      <c r="I800" s="2">
        <v>0.97268211920529812</v>
      </c>
      <c r="J800" s="19">
        <v>10</v>
      </c>
      <c r="K800" s="20">
        <v>6200</v>
      </c>
      <c r="L800" s="20">
        <v>0</v>
      </c>
      <c r="M800" s="9">
        <v>3080</v>
      </c>
      <c r="N800" s="9">
        <v>0</v>
      </c>
      <c r="O800" s="3"/>
    </row>
    <row r="801" spans="1:15" ht="38.25" hidden="1">
      <c r="A801" s="4">
        <v>2012</v>
      </c>
      <c r="B801" s="4">
        <v>2014</v>
      </c>
      <c r="C801" s="2">
        <v>11</v>
      </c>
      <c r="D801" s="4" t="s">
        <v>1845</v>
      </c>
      <c r="E801" s="5" t="s">
        <v>2391</v>
      </c>
      <c r="F801" s="5" t="s">
        <v>2660</v>
      </c>
      <c r="G801" s="5" t="s">
        <v>37</v>
      </c>
      <c r="H801" s="1" t="s">
        <v>13</v>
      </c>
      <c r="I801" s="2">
        <v>0.97175082781456945</v>
      </c>
      <c r="J801" s="19">
        <v>11</v>
      </c>
      <c r="K801" s="20">
        <v>16000</v>
      </c>
      <c r="L801" s="20">
        <v>4800</v>
      </c>
      <c r="M801" s="9">
        <v>7759</v>
      </c>
      <c r="N801" s="9">
        <v>1864</v>
      </c>
      <c r="O801" s="3"/>
    </row>
    <row r="802" spans="1:15" ht="51" hidden="1">
      <c r="A802" s="4">
        <v>2012</v>
      </c>
      <c r="B802" s="4">
        <v>2015</v>
      </c>
      <c r="C802" s="2">
        <v>11</v>
      </c>
      <c r="D802" s="4" t="s">
        <v>1846</v>
      </c>
      <c r="E802" s="5" t="s">
        <v>2392</v>
      </c>
      <c r="F802" s="5" t="s">
        <v>3946</v>
      </c>
      <c r="G802" s="5" t="s">
        <v>81</v>
      </c>
      <c r="H802" s="1" t="s">
        <v>1</v>
      </c>
      <c r="I802" s="2">
        <v>0.97154387417218546</v>
      </c>
      <c r="J802" s="19">
        <v>12</v>
      </c>
      <c r="K802" s="20">
        <v>9080</v>
      </c>
      <c r="L802" s="20">
        <v>5000</v>
      </c>
      <c r="M802" s="9">
        <v>4295</v>
      </c>
      <c r="N802" s="9">
        <v>1894</v>
      </c>
      <c r="O802" s="3"/>
    </row>
    <row r="803" spans="1:15" ht="51" hidden="1">
      <c r="A803" s="4">
        <v>2012</v>
      </c>
      <c r="B803" s="4">
        <v>2014</v>
      </c>
      <c r="C803" s="2">
        <v>11</v>
      </c>
      <c r="D803" s="4" t="s">
        <v>1847</v>
      </c>
      <c r="E803" s="5" t="s">
        <v>2393</v>
      </c>
      <c r="F803" s="5" t="s">
        <v>1353</v>
      </c>
      <c r="G803" s="5" t="s">
        <v>87</v>
      </c>
      <c r="H803" s="1" t="s">
        <v>11</v>
      </c>
      <c r="I803" s="2">
        <v>0.96802566225165554</v>
      </c>
      <c r="J803" s="19">
        <v>14</v>
      </c>
      <c r="K803" s="20">
        <v>5400</v>
      </c>
      <c r="L803" s="20">
        <v>7000</v>
      </c>
      <c r="M803" s="9">
        <v>2426</v>
      </c>
      <c r="N803" s="9">
        <v>0</v>
      </c>
      <c r="O803" s="3"/>
    </row>
    <row r="804" spans="1:15" ht="25.5" hidden="1">
      <c r="A804" s="4">
        <v>2012</v>
      </c>
      <c r="B804" s="4">
        <v>2014</v>
      </c>
      <c r="C804" s="2">
        <v>11</v>
      </c>
      <c r="D804" s="4" t="s">
        <v>1848</v>
      </c>
      <c r="E804" s="5" t="s">
        <v>2394</v>
      </c>
      <c r="F804" s="16" t="s">
        <v>4310</v>
      </c>
      <c r="G804" s="5" t="s">
        <v>91</v>
      </c>
      <c r="H804" s="1" t="s">
        <v>11</v>
      </c>
      <c r="I804" s="2">
        <v>0.96336920529801318</v>
      </c>
      <c r="J804" s="19">
        <v>15</v>
      </c>
      <c r="K804" s="20">
        <v>4750</v>
      </c>
      <c r="L804" s="20">
        <v>0</v>
      </c>
      <c r="M804" s="9">
        <v>2078</v>
      </c>
      <c r="N804" s="9">
        <v>0</v>
      </c>
      <c r="O804" s="3"/>
    </row>
    <row r="805" spans="1:15" ht="76.5" hidden="1">
      <c r="A805" s="4">
        <v>2012</v>
      </c>
      <c r="B805" s="4">
        <v>2014</v>
      </c>
      <c r="C805" s="2">
        <v>11</v>
      </c>
      <c r="D805" s="4" t="s">
        <v>1849</v>
      </c>
      <c r="E805" s="5" t="s">
        <v>3947</v>
      </c>
      <c r="F805" s="16" t="s">
        <v>4311</v>
      </c>
      <c r="G805" s="5" t="s">
        <v>82</v>
      </c>
      <c r="H805" s="1" t="s">
        <v>3</v>
      </c>
      <c r="I805" s="2">
        <v>0.96326572847682135</v>
      </c>
      <c r="J805" s="19">
        <v>16</v>
      </c>
      <c r="K805" s="20">
        <v>11990</v>
      </c>
      <c r="L805" s="20">
        <v>0</v>
      </c>
      <c r="M805" s="9">
        <v>5103</v>
      </c>
      <c r="N805" s="9">
        <v>0</v>
      </c>
      <c r="O805" s="3"/>
    </row>
    <row r="806" spans="1:15" ht="51" hidden="1">
      <c r="A806" s="4">
        <v>2012</v>
      </c>
      <c r="B806" s="4">
        <v>2013</v>
      </c>
      <c r="C806" s="2">
        <v>11</v>
      </c>
      <c r="D806" s="4" t="s">
        <v>1850</v>
      </c>
      <c r="E806" s="5" t="s">
        <v>2395</v>
      </c>
      <c r="F806" s="16" t="s">
        <v>4312</v>
      </c>
      <c r="G806" s="5" t="s">
        <v>90</v>
      </c>
      <c r="H806" s="1" t="s">
        <v>1</v>
      </c>
      <c r="I806" s="2">
        <v>0.9547806291390728</v>
      </c>
      <c r="J806" s="19">
        <v>17</v>
      </c>
      <c r="K806" s="20">
        <v>1700</v>
      </c>
      <c r="L806" s="20">
        <v>0</v>
      </c>
      <c r="M806" s="9">
        <v>704</v>
      </c>
      <c r="N806" s="9">
        <v>0</v>
      </c>
      <c r="O806" s="3"/>
    </row>
    <row r="807" spans="1:15" ht="25.5" hidden="1">
      <c r="A807" s="4">
        <v>2012</v>
      </c>
      <c r="B807" s="4">
        <v>2014</v>
      </c>
      <c r="C807" s="2">
        <v>11</v>
      </c>
      <c r="D807" s="4" t="s">
        <v>1852</v>
      </c>
      <c r="E807" s="5" t="s">
        <v>2397</v>
      </c>
      <c r="F807" s="5" t="s">
        <v>2662</v>
      </c>
      <c r="G807" s="5" t="s">
        <v>87</v>
      </c>
      <c r="H807" s="1" t="s">
        <v>11</v>
      </c>
      <c r="I807" s="2">
        <v>0.95095198675496695</v>
      </c>
      <c r="J807" s="19">
        <v>18</v>
      </c>
      <c r="K807" s="20">
        <v>6950</v>
      </c>
      <c r="L807" s="20">
        <v>9000</v>
      </c>
      <c r="M807" s="9">
        <v>2793</v>
      </c>
      <c r="N807" s="9">
        <v>0</v>
      </c>
      <c r="O807" s="3"/>
    </row>
    <row r="808" spans="1:15" ht="25.5" hidden="1">
      <c r="A808" s="4">
        <v>2012</v>
      </c>
      <c r="B808" s="4">
        <v>2014</v>
      </c>
      <c r="C808" s="2">
        <v>11</v>
      </c>
      <c r="D808" s="4" t="s">
        <v>1851</v>
      </c>
      <c r="E808" s="5" t="s">
        <v>2396</v>
      </c>
      <c r="F808" s="5" t="s">
        <v>2661</v>
      </c>
      <c r="G808" s="5" t="s">
        <v>91</v>
      </c>
      <c r="H808" s="1" t="s">
        <v>11</v>
      </c>
      <c r="I808" s="2">
        <v>0.95095198675496695</v>
      </c>
      <c r="J808" s="19">
        <v>18</v>
      </c>
      <c r="K808" s="20">
        <v>14372</v>
      </c>
      <c r="L808" s="20">
        <v>0</v>
      </c>
      <c r="M808" s="9">
        <v>5775</v>
      </c>
      <c r="N808" s="9">
        <v>0</v>
      </c>
      <c r="O808" s="3"/>
    </row>
    <row r="809" spans="1:15" ht="63.75" hidden="1">
      <c r="A809" s="4">
        <v>2012</v>
      </c>
      <c r="B809" s="4">
        <v>2014</v>
      </c>
      <c r="C809" s="2">
        <v>11</v>
      </c>
      <c r="D809" s="4" t="s">
        <v>1853</v>
      </c>
      <c r="E809" s="5" t="s">
        <v>2398</v>
      </c>
      <c r="F809" s="5" t="s">
        <v>2663</v>
      </c>
      <c r="G809" s="5" t="s">
        <v>91</v>
      </c>
      <c r="H809" s="1" t="s">
        <v>11</v>
      </c>
      <c r="I809" s="2">
        <v>0.94629552980132448</v>
      </c>
      <c r="J809" s="19">
        <v>19</v>
      </c>
      <c r="K809" s="20">
        <v>12630</v>
      </c>
      <c r="L809" s="20">
        <v>0</v>
      </c>
      <c r="M809" s="9">
        <v>4926</v>
      </c>
      <c r="N809" s="9">
        <v>0</v>
      </c>
      <c r="O809" s="3"/>
    </row>
    <row r="810" spans="1:15" ht="51" hidden="1">
      <c r="A810" s="4">
        <v>2012</v>
      </c>
      <c r="B810" s="4">
        <v>2014</v>
      </c>
      <c r="C810" s="2">
        <v>11</v>
      </c>
      <c r="D810" s="4" t="s">
        <v>1854</v>
      </c>
      <c r="E810" s="5" t="s">
        <v>2399</v>
      </c>
      <c r="F810" s="16" t="s">
        <v>4313</v>
      </c>
      <c r="G810" s="5" t="s">
        <v>10</v>
      </c>
      <c r="H810" s="1" t="s">
        <v>3</v>
      </c>
      <c r="I810" s="2">
        <v>0.93501655629139069</v>
      </c>
      <c r="J810" s="19">
        <v>20</v>
      </c>
      <c r="K810" s="20">
        <v>6400</v>
      </c>
      <c r="L810" s="20">
        <v>0</v>
      </c>
      <c r="M810" s="9">
        <v>2420</v>
      </c>
      <c r="N810" s="9">
        <v>0</v>
      </c>
      <c r="O810" s="3"/>
    </row>
    <row r="811" spans="1:15" ht="25.5" hidden="1">
      <c r="A811" s="4">
        <v>2012</v>
      </c>
      <c r="B811" s="4">
        <v>2014</v>
      </c>
      <c r="C811" s="2">
        <v>11</v>
      </c>
      <c r="D811" s="4" t="s">
        <v>1855</v>
      </c>
      <c r="E811" s="5" t="s">
        <v>2400</v>
      </c>
      <c r="F811" s="16" t="s">
        <v>4314</v>
      </c>
      <c r="G811" s="5" t="s">
        <v>3948</v>
      </c>
      <c r="H811" s="1" t="s">
        <v>4138</v>
      </c>
      <c r="I811" s="2">
        <v>0.93036009933774833</v>
      </c>
      <c r="J811" s="19">
        <v>21</v>
      </c>
      <c r="K811" s="20">
        <v>10000</v>
      </c>
      <c r="L811" s="20">
        <v>0</v>
      </c>
      <c r="M811" s="9">
        <v>0</v>
      </c>
      <c r="N811" s="9">
        <v>0</v>
      </c>
      <c r="O811" s="3" t="s">
        <v>1407</v>
      </c>
    </row>
    <row r="812" spans="1:15" ht="25.5" hidden="1">
      <c r="A812" s="4">
        <v>2012</v>
      </c>
      <c r="B812" s="4">
        <v>2014</v>
      </c>
      <c r="C812" s="2">
        <v>11</v>
      </c>
      <c r="D812" s="4" t="s">
        <v>1856</v>
      </c>
      <c r="E812" s="5" t="s">
        <v>2401</v>
      </c>
      <c r="F812" s="5" t="s">
        <v>3949</v>
      </c>
      <c r="G812" s="5" t="s">
        <v>91</v>
      </c>
      <c r="H812" s="1" t="s">
        <v>11</v>
      </c>
      <c r="I812" s="2">
        <v>0.92942880794701976</v>
      </c>
      <c r="J812" s="19">
        <v>22</v>
      </c>
      <c r="K812" s="20">
        <v>6660</v>
      </c>
      <c r="L812" s="20">
        <v>0</v>
      </c>
      <c r="M812" s="9">
        <v>2360</v>
      </c>
      <c r="N812" s="9">
        <v>0</v>
      </c>
      <c r="O812" s="3"/>
    </row>
    <row r="813" spans="1:15" ht="38.25" hidden="1">
      <c r="A813" s="4">
        <v>2012</v>
      </c>
      <c r="B813" s="4">
        <v>2014</v>
      </c>
      <c r="C813" s="2">
        <v>11</v>
      </c>
      <c r="D813" s="4" t="s">
        <v>1857</v>
      </c>
      <c r="E813" s="5" t="s">
        <v>2402</v>
      </c>
      <c r="F813" s="5" t="s">
        <v>2664</v>
      </c>
      <c r="G813" s="5" t="s">
        <v>87</v>
      </c>
      <c r="H813" s="1" t="s">
        <v>11</v>
      </c>
      <c r="I813" s="2">
        <v>0.91721854304635775</v>
      </c>
      <c r="J813" s="19">
        <v>23</v>
      </c>
      <c r="K813" s="20">
        <v>4820</v>
      </c>
      <c r="L813" s="20">
        <v>0</v>
      </c>
      <c r="M813" s="9">
        <v>1651</v>
      </c>
      <c r="N813" s="9">
        <v>0</v>
      </c>
      <c r="O813" s="3"/>
    </row>
    <row r="814" spans="1:15" ht="25.5">
      <c r="A814" s="4">
        <v>2012</v>
      </c>
      <c r="B814" s="4">
        <v>2014</v>
      </c>
      <c r="C814" s="2">
        <v>11</v>
      </c>
      <c r="D814" s="4" t="s">
        <v>1858</v>
      </c>
      <c r="E814" s="5" t="s">
        <v>2403</v>
      </c>
      <c r="F814" s="5" t="s">
        <v>2665</v>
      </c>
      <c r="G814" s="5" t="s">
        <v>28</v>
      </c>
      <c r="H814" s="1" t="s">
        <v>2</v>
      </c>
      <c r="I814" s="2">
        <v>0.91473509933774855</v>
      </c>
      <c r="J814" s="19">
        <v>24</v>
      </c>
      <c r="K814" s="20">
        <v>6280</v>
      </c>
      <c r="L814" s="20">
        <v>0</v>
      </c>
      <c r="M814" s="9">
        <v>2076</v>
      </c>
      <c r="N814" s="9">
        <v>0</v>
      </c>
      <c r="O814" s="3"/>
    </row>
    <row r="815" spans="1:15" ht="38.25" hidden="1">
      <c r="A815" s="4">
        <v>2012</v>
      </c>
      <c r="B815" s="4">
        <v>2014</v>
      </c>
      <c r="C815" s="2">
        <v>11</v>
      </c>
      <c r="D815" s="4" t="s">
        <v>1859</v>
      </c>
      <c r="E815" s="5" t="s">
        <v>2404</v>
      </c>
      <c r="F815" s="5" t="s">
        <v>3950</v>
      </c>
      <c r="G815" s="5" t="s">
        <v>90</v>
      </c>
      <c r="H815" s="1" t="s">
        <v>1</v>
      </c>
      <c r="I815" s="2">
        <v>0.91338990066225145</v>
      </c>
      <c r="J815" s="19">
        <v>25</v>
      </c>
      <c r="K815" s="20">
        <v>2470</v>
      </c>
      <c r="L815" s="20">
        <v>0</v>
      </c>
      <c r="M815" s="9">
        <v>788</v>
      </c>
      <c r="N815" s="9">
        <v>0</v>
      </c>
      <c r="O815" s="3"/>
    </row>
    <row r="816" spans="1:15" ht="89.25">
      <c r="A816" s="4">
        <v>2012</v>
      </c>
      <c r="B816" s="4">
        <v>2014</v>
      </c>
      <c r="C816" s="2">
        <v>11</v>
      </c>
      <c r="D816" s="4" t="s">
        <v>1860</v>
      </c>
      <c r="E816" s="5" t="s">
        <v>2405</v>
      </c>
      <c r="F816" s="16" t="s">
        <v>4315</v>
      </c>
      <c r="G816" s="5" t="s">
        <v>94</v>
      </c>
      <c r="H816" s="1" t="s">
        <v>2</v>
      </c>
      <c r="I816" s="2">
        <v>0.91059602649006621</v>
      </c>
      <c r="J816" s="19">
        <v>26</v>
      </c>
      <c r="K816" s="20">
        <v>10223</v>
      </c>
      <c r="L816" s="20">
        <v>0</v>
      </c>
      <c r="M816" s="9">
        <v>3137</v>
      </c>
      <c r="N816" s="9">
        <v>0</v>
      </c>
      <c r="O816" s="3"/>
    </row>
    <row r="817" spans="1:15" ht="89.25" hidden="1">
      <c r="A817" s="4">
        <v>2012</v>
      </c>
      <c r="B817" s="4">
        <v>2014</v>
      </c>
      <c r="C817" s="2">
        <v>11</v>
      </c>
      <c r="D817" s="4" t="s">
        <v>1861</v>
      </c>
      <c r="E817" s="5" t="s">
        <v>2406</v>
      </c>
      <c r="F817" s="5" t="s">
        <v>2666</v>
      </c>
      <c r="G817" s="5" t="s">
        <v>97</v>
      </c>
      <c r="H817" s="1" t="s">
        <v>3</v>
      </c>
      <c r="I817" s="2">
        <v>0.89838576158940386</v>
      </c>
      <c r="J817" s="19">
        <v>27</v>
      </c>
      <c r="K817" s="20">
        <v>16483</v>
      </c>
      <c r="L817" s="20">
        <v>2000</v>
      </c>
      <c r="M817" s="9">
        <v>4863</v>
      </c>
      <c r="N817" s="9">
        <v>0</v>
      </c>
      <c r="O817" s="3"/>
    </row>
    <row r="818" spans="1:15" ht="38.25" hidden="1">
      <c r="A818" s="4">
        <v>2012</v>
      </c>
      <c r="B818" s="4">
        <v>2014</v>
      </c>
      <c r="C818" s="2">
        <v>11</v>
      </c>
      <c r="D818" s="4" t="s">
        <v>1862</v>
      </c>
      <c r="E818" s="5" t="s">
        <v>2407</v>
      </c>
      <c r="F818" s="16" t="s">
        <v>4316</v>
      </c>
      <c r="G818" s="5" t="s">
        <v>85</v>
      </c>
      <c r="H818" s="1" t="s">
        <v>1</v>
      </c>
      <c r="I818" s="2">
        <v>0.89745447019867552</v>
      </c>
      <c r="J818" s="19">
        <v>28</v>
      </c>
      <c r="K818" s="20">
        <v>7400</v>
      </c>
      <c r="L818" s="20">
        <v>0</v>
      </c>
      <c r="M818" s="9">
        <v>2096</v>
      </c>
      <c r="N818" s="9">
        <v>0</v>
      </c>
      <c r="O818" s="3"/>
    </row>
    <row r="819" spans="1:15" ht="51" hidden="1">
      <c r="A819" s="4">
        <v>2012</v>
      </c>
      <c r="B819" s="4">
        <v>2013</v>
      </c>
      <c r="C819" s="2">
        <v>11</v>
      </c>
      <c r="D819" s="4" t="s">
        <v>1863</v>
      </c>
      <c r="E819" s="5" t="s">
        <v>2408</v>
      </c>
      <c r="F819" s="16" t="s">
        <v>4317</v>
      </c>
      <c r="G819" s="5" t="s">
        <v>90</v>
      </c>
      <c r="H819" s="1" t="s">
        <v>1</v>
      </c>
      <c r="I819" s="2">
        <v>0.89559188741721851</v>
      </c>
      <c r="J819" s="19">
        <v>29</v>
      </c>
      <c r="K819" s="20">
        <v>11450</v>
      </c>
      <c r="L819" s="20">
        <v>1800</v>
      </c>
      <c r="M819" s="9">
        <v>3106</v>
      </c>
      <c r="N819" s="9">
        <v>0</v>
      </c>
      <c r="O819" s="3"/>
    </row>
    <row r="820" spans="1:15" ht="38.25" hidden="1">
      <c r="A820" s="4">
        <v>2012</v>
      </c>
      <c r="B820" s="4">
        <v>2014</v>
      </c>
      <c r="C820" s="2">
        <v>11</v>
      </c>
      <c r="D820" s="4" t="s">
        <v>1864</v>
      </c>
      <c r="E820" s="5" t="s">
        <v>2409</v>
      </c>
      <c r="F820" s="16" t="s">
        <v>4318</v>
      </c>
      <c r="G820" s="5" t="s">
        <v>47</v>
      </c>
      <c r="H820" s="1" t="s">
        <v>1</v>
      </c>
      <c r="I820" s="2">
        <v>0.88990066225165565</v>
      </c>
      <c r="J820" s="19">
        <v>30</v>
      </c>
      <c r="K820" s="20">
        <v>10300</v>
      </c>
      <c r="L820" s="20">
        <v>0</v>
      </c>
      <c r="M820" s="9">
        <v>2672</v>
      </c>
      <c r="N820" s="9">
        <v>0</v>
      </c>
      <c r="O820" s="3"/>
    </row>
    <row r="821" spans="1:15" ht="38.25" hidden="1">
      <c r="A821" s="4">
        <v>2012</v>
      </c>
      <c r="B821" s="4">
        <v>2014</v>
      </c>
      <c r="C821" s="2">
        <v>11</v>
      </c>
      <c r="D821" s="4" t="s">
        <v>1865</v>
      </c>
      <c r="E821" s="5" t="s">
        <v>2410</v>
      </c>
      <c r="F821" s="5" t="s">
        <v>3951</v>
      </c>
      <c r="G821" s="5" t="s">
        <v>83</v>
      </c>
      <c r="H821" s="1" t="s">
        <v>5</v>
      </c>
      <c r="I821" s="2">
        <v>0.87862168874172186</v>
      </c>
      <c r="J821" s="19">
        <v>31</v>
      </c>
      <c r="K821" s="20">
        <v>21325</v>
      </c>
      <c r="L821" s="20">
        <v>0</v>
      </c>
      <c r="M821" s="9">
        <v>5279</v>
      </c>
      <c r="N821" s="9">
        <v>0</v>
      </c>
      <c r="O821" s="3"/>
    </row>
    <row r="822" spans="1:15" ht="38.25" hidden="1">
      <c r="A822" s="4">
        <v>2012</v>
      </c>
      <c r="B822" s="4">
        <v>2014</v>
      </c>
      <c r="C822" s="2">
        <v>11</v>
      </c>
      <c r="D822" s="4" t="s">
        <v>1866</v>
      </c>
      <c r="E822" s="5" t="s">
        <v>2411</v>
      </c>
      <c r="F822" s="16" t="s">
        <v>4319</v>
      </c>
      <c r="G822" s="5" t="s">
        <v>90</v>
      </c>
      <c r="H822" s="1" t="s">
        <v>1</v>
      </c>
      <c r="I822" s="2">
        <v>0.8776903973509933</v>
      </c>
      <c r="J822" s="19">
        <v>32</v>
      </c>
      <c r="K822" s="20">
        <v>10915</v>
      </c>
      <c r="L822" s="20">
        <v>8000</v>
      </c>
      <c r="M822" s="9">
        <v>2573</v>
      </c>
      <c r="N822" s="9">
        <v>0</v>
      </c>
      <c r="O822" s="3"/>
    </row>
    <row r="823" spans="1:15" ht="63.75">
      <c r="A823" s="4">
        <v>2012</v>
      </c>
      <c r="B823" s="4">
        <v>2014</v>
      </c>
      <c r="C823" s="2">
        <v>11</v>
      </c>
      <c r="D823" s="4" t="s">
        <v>1867</v>
      </c>
      <c r="E823" s="5" t="s">
        <v>2412</v>
      </c>
      <c r="F823" s="16" t="s">
        <v>4320</v>
      </c>
      <c r="G823" s="5" t="s">
        <v>94</v>
      </c>
      <c r="H823" s="1" t="s">
        <v>2</v>
      </c>
      <c r="I823" s="2">
        <v>0.87386175496688745</v>
      </c>
      <c r="J823" s="19">
        <v>33</v>
      </c>
      <c r="K823" s="20">
        <v>11755</v>
      </c>
      <c r="L823" s="20">
        <v>0</v>
      </c>
      <c r="M823" s="9">
        <v>2631</v>
      </c>
      <c r="N823" s="9">
        <v>0</v>
      </c>
      <c r="O823" s="3"/>
    </row>
    <row r="824" spans="1:15" ht="63.75" hidden="1">
      <c r="A824" s="4">
        <v>2012</v>
      </c>
      <c r="B824" s="4">
        <v>2014</v>
      </c>
      <c r="C824" s="2">
        <v>11</v>
      </c>
      <c r="D824" s="4" t="s">
        <v>1868</v>
      </c>
      <c r="E824" s="5" t="s">
        <v>2413</v>
      </c>
      <c r="F824" s="5" t="s">
        <v>3952</v>
      </c>
      <c r="G824" s="5" t="s">
        <v>90</v>
      </c>
      <c r="H824" s="1" t="s">
        <v>1</v>
      </c>
      <c r="I824" s="2">
        <v>0.87386175496688745</v>
      </c>
      <c r="J824" s="19">
        <v>33</v>
      </c>
      <c r="K824" s="20">
        <v>9665</v>
      </c>
      <c r="L824" s="20">
        <v>2390</v>
      </c>
      <c r="M824" s="9">
        <v>2163</v>
      </c>
      <c r="N824" s="9">
        <v>0</v>
      </c>
      <c r="O824" s="3"/>
    </row>
    <row r="825" spans="1:15" ht="25.5">
      <c r="A825" s="4">
        <v>2012</v>
      </c>
      <c r="B825" s="4">
        <v>2014</v>
      </c>
      <c r="C825" s="2">
        <v>11</v>
      </c>
      <c r="D825" s="4" t="s">
        <v>1869</v>
      </c>
      <c r="E825" s="5" t="s">
        <v>2414</v>
      </c>
      <c r="F825" s="5" t="s">
        <v>3953</v>
      </c>
      <c r="G825" s="5" t="s">
        <v>94</v>
      </c>
      <c r="H825" s="1" t="s">
        <v>2</v>
      </c>
      <c r="I825" s="2">
        <v>0.87199917218543055</v>
      </c>
      <c r="J825" s="19">
        <v>34</v>
      </c>
      <c r="K825" s="20">
        <v>8150</v>
      </c>
      <c r="L825" s="20">
        <v>0</v>
      </c>
      <c r="M825" s="9">
        <v>1727</v>
      </c>
      <c r="N825" s="9">
        <v>0</v>
      </c>
      <c r="O825" s="3"/>
    </row>
    <row r="826" spans="1:15" ht="25.5">
      <c r="A826" s="4">
        <v>2012</v>
      </c>
      <c r="B826" s="4">
        <v>2014</v>
      </c>
      <c r="C826" s="2">
        <v>11</v>
      </c>
      <c r="D826" s="4" t="s">
        <v>1870</v>
      </c>
      <c r="E826" s="5" t="s">
        <v>2415</v>
      </c>
      <c r="F826" s="5" t="s">
        <v>2667</v>
      </c>
      <c r="G826" s="5" t="s">
        <v>38</v>
      </c>
      <c r="H826" s="1" t="s">
        <v>2</v>
      </c>
      <c r="I826" s="2">
        <v>0.87013658940397354</v>
      </c>
      <c r="J826" s="19">
        <v>35</v>
      </c>
      <c r="K826" s="20">
        <v>8000</v>
      </c>
      <c r="L826" s="20">
        <v>0</v>
      </c>
      <c r="M826" s="9">
        <v>1601</v>
      </c>
      <c r="N826" s="9">
        <v>0</v>
      </c>
      <c r="O826" s="3"/>
    </row>
    <row r="827" spans="1:15" ht="25.5" hidden="1">
      <c r="A827" s="4">
        <v>2012</v>
      </c>
      <c r="B827" s="4">
        <v>2014</v>
      </c>
      <c r="C827" s="2">
        <v>12</v>
      </c>
      <c r="D827" s="4" t="s">
        <v>1871</v>
      </c>
      <c r="E827" s="5" t="s">
        <v>2416</v>
      </c>
      <c r="F827" s="5" t="s">
        <v>2668</v>
      </c>
      <c r="G827" s="5" t="s">
        <v>81</v>
      </c>
      <c r="H827" s="1" t="s">
        <v>1</v>
      </c>
      <c r="I827" s="2">
        <v>1</v>
      </c>
      <c r="J827" s="19">
        <v>1</v>
      </c>
      <c r="K827" s="20">
        <v>11100</v>
      </c>
      <c r="L827" s="20">
        <v>0</v>
      </c>
      <c r="M827" s="9">
        <v>6700</v>
      </c>
      <c r="N827" s="9">
        <v>0</v>
      </c>
      <c r="O827" s="3"/>
    </row>
    <row r="828" spans="1:15" ht="25.5">
      <c r="A828" s="4">
        <v>2012</v>
      </c>
      <c r="B828" s="4">
        <v>2014</v>
      </c>
      <c r="C828" s="2">
        <v>12</v>
      </c>
      <c r="D828" s="4" t="s">
        <v>1872</v>
      </c>
      <c r="E828" s="5" t="s">
        <v>2417</v>
      </c>
      <c r="F828" s="5" t="s">
        <v>3954</v>
      </c>
      <c r="G828" s="5" t="s">
        <v>94</v>
      </c>
      <c r="H828" s="1" t="s">
        <v>2</v>
      </c>
      <c r="I828" s="2">
        <v>0.98476074367570865</v>
      </c>
      <c r="J828" s="19">
        <v>2</v>
      </c>
      <c r="K828" s="20">
        <v>4970</v>
      </c>
      <c r="L828" s="20">
        <v>1710</v>
      </c>
      <c r="M828" s="9">
        <v>2909</v>
      </c>
      <c r="N828" s="9">
        <v>802</v>
      </c>
      <c r="O828" s="3"/>
    </row>
    <row r="829" spans="1:15" ht="38.25">
      <c r="A829" s="4">
        <v>2012</v>
      </c>
      <c r="B829" s="4">
        <v>2014</v>
      </c>
      <c r="C829" s="2">
        <v>12</v>
      </c>
      <c r="D829" s="4" t="s">
        <v>1873</v>
      </c>
      <c r="E829" s="5" t="s">
        <v>2418</v>
      </c>
      <c r="F829" s="5" t="s">
        <v>3955</v>
      </c>
      <c r="G829" s="5" t="s">
        <v>94</v>
      </c>
      <c r="H829" s="1" t="s">
        <v>2</v>
      </c>
      <c r="I829" s="2">
        <v>0.97805547089302036</v>
      </c>
      <c r="J829" s="19">
        <v>3</v>
      </c>
      <c r="K829" s="20">
        <v>5885</v>
      </c>
      <c r="L829" s="20">
        <v>0</v>
      </c>
      <c r="M829" s="9">
        <v>3336</v>
      </c>
      <c r="N829" s="9">
        <v>0</v>
      </c>
      <c r="O829" s="3"/>
    </row>
    <row r="830" spans="1:15" ht="38.25" hidden="1">
      <c r="A830" s="4">
        <v>2012</v>
      </c>
      <c r="B830" s="4">
        <v>2015</v>
      </c>
      <c r="C830" s="2">
        <v>12</v>
      </c>
      <c r="D830" s="4" t="s">
        <v>1874</v>
      </c>
      <c r="E830" s="5" t="s">
        <v>2419</v>
      </c>
      <c r="F830" s="5" t="s">
        <v>2669</v>
      </c>
      <c r="G830" s="5" t="s">
        <v>82</v>
      </c>
      <c r="H830" s="1" t="s">
        <v>3</v>
      </c>
      <c r="I830" s="2">
        <v>0.97805547089302036</v>
      </c>
      <c r="J830" s="19">
        <v>3</v>
      </c>
      <c r="K830" s="20">
        <v>6000</v>
      </c>
      <c r="L830" s="20">
        <v>0</v>
      </c>
      <c r="M830" s="9">
        <v>3402</v>
      </c>
      <c r="N830" s="9">
        <v>0</v>
      </c>
      <c r="O830" s="3"/>
    </row>
    <row r="831" spans="1:15" ht="51" hidden="1">
      <c r="A831" s="4">
        <v>2012</v>
      </c>
      <c r="B831" s="4">
        <v>2014</v>
      </c>
      <c r="C831" s="2">
        <v>12</v>
      </c>
      <c r="D831" s="4" t="s">
        <v>1875</v>
      </c>
      <c r="E831" s="5" t="s">
        <v>3956</v>
      </c>
      <c r="F831" s="5" t="s">
        <v>2670</v>
      </c>
      <c r="G831" s="5" t="s">
        <v>115</v>
      </c>
      <c r="H831" s="1" t="s">
        <v>20</v>
      </c>
      <c r="I831" s="2">
        <v>0.97734430559788676</v>
      </c>
      <c r="J831" s="19">
        <v>4</v>
      </c>
      <c r="K831" s="20">
        <v>5466</v>
      </c>
      <c r="L831" s="20">
        <v>0</v>
      </c>
      <c r="M831" s="9">
        <v>2999</v>
      </c>
      <c r="N831" s="9">
        <v>0</v>
      </c>
      <c r="O831" s="3"/>
    </row>
    <row r="832" spans="1:15" ht="38.25" hidden="1">
      <c r="A832" s="4">
        <v>2012</v>
      </c>
      <c r="B832" s="4">
        <v>2013</v>
      </c>
      <c r="C832" s="2">
        <v>12</v>
      </c>
      <c r="D832" s="4" t="s">
        <v>1876</v>
      </c>
      <c r="E832" s="5" t="s">
        <v>2420</v>
      </c>
      <c r="F832" s="5" t="s">
        <v>3957</v>
      </c>
      <c r="G832" s="5" t="s">
        <v>81</v>
      </c>
      <c r="H832" s="1" t="s">
        <v>1</v>
      </c>
      <c r="I832" s="2">
        <v>0.97328050391140908</v>
      </c>
      <c r="J832" s="19">
        <v>5</v>
      </c>
      <c r="K832" s="20">
        <v>8500</v>
      </c>
      <c r="L832" s="20">
        <v>0</v>
      </c>
      <c r="M832" s="9">
        <v>4507</v>
      </c>
      <c r="N832" s="9">
        <v>0</v>
      </c>
      <c r="O832" s="3"/>
    </row>
    <row r="833" spans="1:15" ht="38.25" hidden="1">
      <c r="A833" s="4">
        <v>2012</v>
      </c>
      <c r="B833" s="4">
        <v>2015</v>
      </c>
      <c r="C833" s="2">
        <v>12</v>
      </c>
      <c r="D833" s="4" t="s">
        <v>1877</v>
      </c>
      <c r="E833" s="5" t="s">
        <v>2421</v>
      </c>
      <c r="F833" s="5" t="s">
        <v>3958</v>
      </c>
      <c r="G833" s="5" t="s">
        <v>81</v>
      </c>
      <c r="H833" s="1" t="s">
        <v>1</v>
      </c>
      <c r="I833" s="2">
        <v>0.97165498323681798</v>
      </c>
      <c r="J833" s="19">
        <v>6</v>
      </c>
      <c r="K833" s="20">
        <v>26998</v>
      </c>
      <c r="L833" s="20">
        <v>3200</v>
      </c>
      <c r="M833" s="9">
        <v>13820</v>
      </c>
      <c r="N833" s="9">
        <v>1312</v>
      </c>
      <c r="O833" s="3"/>
    </row>
    <row r="834" spans="1:15" ht="38.25" hidden="1">
      <c r="A834" s="4">
        <v>2012</v>
      </c>
      <c r="B834" s="4">
        <v>2014</v>
      </c>
      <c r="C834" s="2">
        <v>12</v>
      </c>
      <c r="D834" s="4" t="s">
        <v>1878</v>
      </c>
      <c r="E834" s="5" t="s">
        <v>2422</v>
      </c>
      <c r="F834" s="5" t="s">
        <v>3959</v>
      </c>
      <c r="G834" s="5" t="s">
        <v>83</v>
      </c>
      <c r="H834" s="1" t="s">
        <v>5</v>
      </c>
      <c r="I834" s="2">
        <v>0.97053743777303647</v>
      </c>
      <c r="J834" s="19">
        <v>7</v>
      </c>
      <c r="K834" s="20">
        <v>2310</v>
      </c>
      <c r="L834" s="20">
        <v>0</v>
      </c>
      <c r="M834" s="9">
        <v>1140</v>
      </c>
      <c r="N834" s="9">
        <v>0</v>
      </c>
      <c r="O834" s="3"/>
    </row>
    <row r="835" spans="1:15" ht="25.5" hidden="1">
      <c r="A835" s="4">
        <v>2012</v>
      </c>
      <c r="B835" s="4">
        <v>2014</v>
      </c>
      <c r="C835" s="2">
        <v>12</v>
      </c>
      <c r="D835" s="4" t="s">
        <v>1879</v>
      </c>
      <c r="E835" s="5" t="s">
        <v>2423</v>
      </c>
      <c r="F835" s="5" t="s">
        <v>2671</v>
      </c>
      <c r="G835" s="5" t="s">
        <v>82</v>
      </c>
      <c r="H835" s="1" t="s">
        <v>3</v>
      </c>
      <c r="I835" s="2">
        <v>0.9664736360865589</v>
      </c>
      <c r="J835" s="19">
        <v>8</v>
      </c>
      <c r="K835" s="20">
        <v>2740</v>
      </c>
      <c r="L835" s="20">
        <v>0</v>
      </c>
      <c r="M835" s="9">
        <v>1302</v>
      </c>
      <c r="N835" s="9">
        <v>0</v>
      </c>
      <c r="O835" s="3"/>
    </row>
    <row r="836" spans="1:15" ht="25.5" hidden="1">
      <c r="A836" s="4">
        <v>2012</v>
      </c>
      <c r="B836" s="4">
        <v>2014</v>
      </c>
      <c r="C836" s="2">
        <v>12</v>
      </c>
      <c r="D836" s="4" t="s">
        <v>1880</v>
      </c>
      <c r="E836" s="5" t="s">
        <v>2424</v>
      </c>
      <c r="F836" s="5" t="s">
        <v>2672</v>
      </c>
      <c r="G836" s="5" t="s">
        <v>81</v>
      </c>
      <c r="H836" s="1" t="s">
        <v>1</v>
      </c>
      <c r="I836" s="2">
        <v>0.96383216499034841</v>
      </c>
      <c r="J836" s="19">
        <v>9</v>
      </c>
      <c r="K836" s="20">
        <v>2275</v>
      </c>
      <c r="L836" s="20">
        <v>0</v>
      </c>
      <c r="M836" s="9">
        <v>1039</v>
      </c>
      <c r="N836" s="9">
        <v>0</v>
      </c>
      <c r="O836" s="3"/>
    </row>
    <row r="837" spans="1:15" ht="38.25" hidden="1">
      <c r="A837" s="4">
        <v>2012</v>
      </c>
      <c r="B837" s="4">
        <v>2013</v>
      </c>
      <c r="C837" s="2">
        <v>12</v>
      </c>
      <c r="D837" s="4" t="s">
        <v>1881</v>
      </c>
      <c r="E837" s="5" t="s">
        <v>2425</v>
      </c>
      <c r="F837" s="5" t="s">
        <v>2673</v>
      </c>
      <c r="G837" s="5" t="s">
        <v>99</v>
      </c>
      <c r="H837" s="1" t="s">
        <v>5</v>
      </c>
      <c r="I837" s="2">
        <v>0.96037793355684242</v>
      </c>
      <c r="J837" s="19">
        <v>10</v>
      </c>
      <c r="K837" s="20">
        <v>8400</v>
      </c>
      <c r="L837" s="20">
        <v>1500</v>
      </c>
      <c r="M837" s="9">
        <v>3684</v>
      </c>
      <c r="N837" s="9">
        <v>0</v>
      </c>
      <c r="O837" s="3"/>
    </row>
    <row r="838" spans="1:15" ht="25.5" hidden="1">
      <c r="A838" s="4">
        <v>2012</v>
      </c>
      <c r="B838" s="4">
        <v>2014</v>
      </c>
      <c r="C838" s="2">
        <v>12</v>
      </c>
      <c r="D838" s="4" t="s">
        <v>1882</v>
      </c>
      <c r="E838" s="5" t="s">
        <v>2426</v>
      </c>
      <c r="F838" s="5" t="s">
        <v>2674</v>
      </c>
      <c r="G838" s="5" t="s">
        <v>82</v>
      </c>
      <c r="H838" s="1" t="s">
        <v>3</v>
      </c>
      <c r="I838" s="2">
        <v>0.96007314843035663</v>
      </c>
      <c r="J838" s="19">
        <v>11</v>
      </c>
      <c r="K838" s="20">
        <v>5230</v>
      </c>
      <c r="L838" s="20">
        <v>0</v>
      </c>
      <c r="M838" s="9">
        <v>2198</v>
      </c>
      <c r="N838" s="9">
        <v>0</v>
      </c>
      <c r="O838" s="3"/>
    </row>
    <row r="839" spans="1:15" ht="25.5" hidden="1">
      <c r="A839" s="4">
        <v>2012</v>
      </c>
      <c r="B839" s="4">
        <v>2014</v>
      </c>
      <c r="C839" s="2">
        <v>12</v>
      </c>
      <c r="D839" s="4" t="s">
        <v>1883</v>
      </c>
      <c r="E839" s="5" t="s">
        <v>2427</v>
      </c>
      <c r="F839" s="5" t="s">
        <v>2675</v>
      </c>
      <c r="G839" s="5" t="s">
        <v>87</v>
      </c>
      <c r="H839" s="1" t="s">
        <v>11</v>
      </c>
      <c r="I839" s="2">
        <v>0.95702529716549833</v>
      </c>
      <c r="J839" s="19">
        <v>12</v>
      </c>
      <c r="K839" s="20">
        <v>8590</v>
      </c>
      <c r="L839" s="20">
        <v>1920</v>
      </c>
      <c r="M839" s="9">
        <v>3452</v>
      </c>
      <c r="N839" s="9">
        <v>0</v>
      </c>
      <c r="O839" s="3"/>
    </row>
    <row r="840" spans="1:15" ht="25.5" hidden="1">
      <c r="A840" s="4">
        <v>2012</v>
      </c>
      <c r="B840" s="4">
        <v>2014</v>
      </c>
      <c r="C840" s="2">
        <v>12</v>
      </c>
      <c r="D840" s="4" t="s">
        <v>1884</v>
      </c>
      <c r="E840" s="5" t="s">
        <v>2428</v>
      </c>
      <c r="F840" s="5" t="s">
        <v>2676</v>
      </c>
      <c r="G840" s="5" t="s">
        <v>43</v>
      </c>
      <c r="H840" s="1" t="s">
        <v>12</v>
      </c>
      <c r="I840" s="2">
        <v>0.95702529716549833</v>
      </c>
      <c r="J840" s="19">
        <v>12</v>
      </c>
      <c r="K840" s="20">
        <v>3651</v>
      </c>
      <c r="L840" s="20">
        <v>0</v>
      </c>
      <c r="M840" s="9">
        <v>1467</v>
      </c>
      <c r="N840" s="9">
        <v>0</v>
      </c>
      <c r="O840" s="3"/>
    </row>
    <row r="841" spans="1:15" ht="38.25" hidden="1">
      <c r="A841" s="4">
        <v>2012</v>
      </c>
      <c r="B841" s="4">
        <v>2015</v>
      </c>
      <c r="C841" s="2">
        <v>12</v>
      </c>
      <c r="D841" s="4" t="s">
        <v>1885</v>
      </c>
      <c r="E841" s="5" t="s">
        <v>2429</v>
      </c>
      <c r="F841" s="16" t="s">
        <v>4321</v>
      </c>
      <c r="G841" s="5" t="s">
        <v>98</v>
      </c>
      <c r="H841" s="1" t="s">
        <v>5</v>
      </c>
      <c r="I841" s="2">
        <v>0.95570456161739292</v>
      </c>
      <c r="J841" s="19">
        <v>13</v>
      </c>
      <c r="K841" s="20">
        <v>2340</v>
      </c>
      <c r="L841" s="20">
        <v>0</v>
      </c>
      <c r="M841" s="9">
        <v>898</v>
      </c>
      <c r="N841" s="9">
        <v>0</v>
      </c>
      <c r="O841" s="3"/>
    </row>
    <row r="842" spans="1:15" ht="25.5" hidden="1">
      <c r="A842" s="4">
        <v>2012</v>
      </c>
      <c r="B842" s="4">
        <v>2014</v>
      </c>
      <c r="C842" s="2">
        <v>12</v>
      </c>
      <c r="D842" s="4" t="s">
        <v>1886</v>
      </c>
      <c r="E842" s="5" t="s">
        <v>2430</v>
      </c>
      <c r="F842" s="5" t="s">
        <v>2677</v>
      </c>
      <c r="G842" s="5" t="s">
        <v>82</v>
      </c>
      <c r="H842" s="1" t="s">
        <v>3</v>
      </c>
      <c r="I842" s="2">
        <v>0.95367266077415425</v>
      </c>
      <c r="J842" s="19">
        <v>14</v>
      </c>
      <c r="K842" s="20">
        <v>7100</v>
      </c>
      <c r="L842" s="20">
        <v>0</v>
      </c>
      <c r="M842" s="9">
        <v>2593</v>
      </c>
      <c r="N842" s="9">
        <v>0</v>
      </c>
      <c r="O842" s="3"/>
    </row>
    <row r="843" spans="1:15" ht="25.5" hidden="1">
      <c r="A843" s="4">
        <v>2012</v>
      </c>
      <c r="B843" s="4">
        <v>2014</v>
      </c>
      <c r="C843" s="2">
        <v>12</v>
      </c>
      <c r="D843" s="4" t="s">
        <v>1887</v>
      </c>
      <c r="E843" s="5" t="s">
        <v>2431</v>
      </c>
      <c r="F843" s="5" t="s">
        <v>2678</v>
      </c>
      <c r="G843" s="5" t="s">
        <v>97</v>
      </c>
      <c r="H843" s="1" t="s">
        <v>3</v>
      </c>
      <c r="I843" s="2">
        <v>0.94005892512445388</v>
      </c>
      <c r="J843" s="19">
        <v>15</v>
      </c>
      <c r="K843" s="20">
        <v>6690</v>
      </c>
      <c r="L843" s="20">
        <v>0</v>
      </c>
      <c r="M843" s="9">
        <v>2320</v>
      </c>
      <c r="N843" s="9">
        <v>0</v>
      </c>
      <c r="O843" s="3"/>
    </row>
    <row r="844" spans="1:15" ht="38.25">
      <c r="A844" s="4">
        <v>2012</v>
      </c>
      <c r="B844" s="4">
        <v>2014</v>
      </c>
      <c r="C844" s="2">
        <v>12</v>
      </c>
      <c r="D844" s="4" t="s">
        <v>1888</v>
      </c>
      <c r="E844" s="5" t="s">
        <v>2432</v>
      </c>
      <c r="F844" s="5" t="s">
        <v>2679</v>
      </c>
      <c r="G844" s="5" t="s">
        <v>94</v>
      </c>
      <c r="H844" s="1" t="s">
        <v>2</v>
      </c>
      <c r="I844" s="2">
        <v>0.94005892512445388</v>
      </c>
      <c r="J844" s="19">
        <v>15</v>
      </c>
      <c r="K844" s="20">
        <v>9500</v>
      </c>
      <c r="L844" s="20">
        <v>0</v>
      </c>
      <c r="M844" s="9">
        <v>3295</v>
      </c>
      <c r="N844" s="9">
        <v>0</v>
      </c>
      <c r="O844" s="3"/>
    </row>
    <row r="845" spans="1:15" ht="51" hidden="1">
      <c r="A845" s="4">
        <v>2012</v>
      </c>
      <c r="B845" s="4">
        <v>2015</v>
      </c>
      <c r="C845" s="2">
        <v>12</v>
      </c>
      <c r="D845" s="4" t="s">
        <v>1889</v>
      </c>
      <c r="E845" s="5" t="s">
        <v>2433</v>
      </c>
      <c r="F845" s="5" t="s">
        <v>3960</v>
      </c>
      <c r="G845" s="5" t="s">
        <v>81</v>
      </c>
      <c r="H845" s="1" t="s">
        <v>1</v>
      </c>
      <c r="I845" s="2">
        <v>0.93680788377527169</v>
      </c>
      <c r="J845" s="19">
        <v>16</v>
      </c>
      <c r="K845" s="20">
        <v>23000</v>
      </c>
      <c r="L845" s="20">
        <v>2000</v>
      </c>
      <c r="M845" s="9">
        <v>7556</v>
      </c>
      <c r="N845" s="9">
        <v>0</v>
      </c>
      <c r="O845" s="3"/>
    </row>
    <row r="846" spans="1:15" ht="25.5">
      <c r="A846" s="4">
        <v>2012</v>
      </c>
      <c r="B846" s="4">
        <v>2014</v>
      </c>
      <c r="C846" s="2">
        <v>12</v>
      </c>
      <c r="D846" s="4" t="s">
        <v>1890</v>
      </c>
      <c r="E846" s="5" t="s">
        <v>2434</v>
      </c>
      <c r="F846" s="16" t="s">
        <v>4322</v>
      </c>
      <c r="G846" s="5" t="s">
        <v>94</v>
      </c>
      <c r="H846" s="1" t="s">
        <v>2</v>
      </c>
      <c r="I846" s="2">
        <v>0.93599512343797608</v>
      </c>
      <c r="J846" s="19">
        <v>17</v>
      </c>
      <c r="K846" s="20">
        <v>3400</v>
      </c>
      <c r="L846" s="20">
        <v>0</v>
      </c>
      <c r="M846" s="9">
        <v>1054</v>
      </c>
      <c r="N846" s="9">
        <v>0</v>
      </c>
      <c r="O846" s="3"/>
    </row>
    <row r="847" spans="1:15" hidden="1">
      <c r="A847" s="4">
        <v>2012</v>
      </c>
      <c r="B847" s="4">
        <v>2014</v>
      </c>
      <c r="C847" s="2">
        <v>12</v>
      </c>
      <c r="D847" s="4" t="s">
        <v>1891</v>
      </c>
      <c r="E847" s="5" t="s">
        <v>2435</v>
      </c>
      <c r="F847" s="5" t="s">
        <v>2680</v>
      </c>
      <c r="G847" s="5" t="s">
        <v>83</v>
      </c>
      <c r="H847" s="1" t="s">
        <v>5</v>
      </c>
      <c r="I847" s="2">
        <v>0.9339632225947373</v>
      </c>
      <c r="J847" s="19">
        <v>18</v>
      </c>
      <c r="K847" s="20">
        <v>7316</v>
      </c>
      <c r="L847" s="20">
        <v>0</v>
      </c>
      <c r="M847" s="9">
        <v>2135</v>
      </c>
      <c r="N847" s="9">
        <v>0</v>
      </c>
      <c r="O847" s="3"/>
    </row>
    <row r="848" spans="1:15" ht="63.75" hidden="1">
      <c r="A848" s="4">
        <v>2012</v>
      </c>
      <c r="B848" s="4">
        <v>2013</v>
      </c>
      <c r="C848" s="2">
        <v>12</v>
      </c>
      <c r="D848" s="4" t="s">
        <v>1892</v>
      </c>
      <c r="E848" s="5" t="s">
        <v>2436</v>
      </c>
      <c r="F848" s="16" t="s">
        <v>4323</v>
      </c>
      <c r="G848" s="5" t="s">
        <v>2749</v>
      </c>
      <c r="H848" s="1" t="s">
        <v>2752</v>
      </c>
      <c r="I848" s="2">
        <v>0.93335365234176559</v>
      </c>
      <c r="J848" s="19">
        <v>19</v>
      </c>
      <c r="K848" s="20">
        <v>5322</v>
      </c>
      <c r="L848" s="20">
        <v>0</v>
      </c>
      <c r="M848" s="9">
        <v>1455</v>
      </c>
      <c r="N848" s="9">
        <v>0</v>
      </c>
      <c r="O848" s="3"/>
    </row>
    <row r="849" spans="1:15" ht="25.5" hidden="1">
      <c r="A849" s="4">
        <v>2012</v>
      </c>
      <c r="B849" s="4">
        <v>2015</v>
      </c>
      <c r="C849" s="2">
        <v>12</v>
      </c>
      <c r="D849" s="4" t="s">
        <v>1893</v>
      </c>
      <c r="E849" s="5" t="s">
        <v>2437</v>
      </c>
      <c r="F849" s="5" t="s">
        <v>3961</v>
      </c>
      <c r="G849" s="5" t="s">
        <v>10</v>
      </c>
      <c r="H849" s="1" t="s">
        <v>3</v>
      </c>
      <c r="I849" s="2">
        <v>0.92928985065528791</v>
      </c>
      <c r="J849" s="19">
        <v>20</v>
      </c>
      <c r="K849" s="20">
        <v>4300</v>
      </c>
      <c r="L849" s="20">
        <v>0</v>
      </c>
      <c r="M849" s="9">
        <v>1097</v>
      </c>
      <c r="N849" s="9">
        <v>0</v>
      </c>
      <c r="O849" s="3"/>
    </row>
    <row r="850" spans="1:15" ht="51" hidden="1">
      <c r="A850" s="4">
        <v>2012</v>
      </c>
      <c r="B850" s="4">
        <v>2014</v>
      </c>
      <c r="C850" s="2">
        <v>12</v>
      </c>
      <c r="D850" s="4" t="s">
        <v>1894</v>
      </c>
      <c r="E850" s="5" t="s">
        <v>2438</v>
      </c>
      <c r="F850" s="5" t="s">
        <v>2681</v>
      </c>
      <c r="G850" s="5" t="s">
        <v>2749</v>
      </c>
      <c r="H850" s="1" t="s">
        <v>2752</v>
      </c>
      <c r="I850" s="2">
        <v>0.92725794981204912</v>
      </c>
      <c r="J850" s="19">
        <v>21</v>
      </c>
      <c r="K850" s="20">
        <v>5040</v>
      </c>
      <c r="L850" s="20">
        <v>0</v>
      </c>
      <c r="M850" s="9">
        <v>1193</v>
      </c>
      <c r="N850" s="9">
        <v>0</v>
      </c>
      <c r="O850" s="3"/>
    </row>
    <row r="851" spans="1:15" ht="25.5" hidden="1">
      <c r="A851" s="4">
        <v>2012</v>
      </c>
      <c r="B851" s="4">
        <v>2014</v>
      </c>
      <c r="C851" s="2">
        <v>12</v>
      </c>
      <c r="D851" s="4" t="s">
        <v>1895</v>
      </c>
      <c r="E851" s="5" t="s">
        <v>2439</v>
      </c>
      <c r="F851" s="16" t="s">
        <v>4324</v>
      </c>
      <c r="G851" s="5" t="s">
        <v>82</v>
      </c>
      <c r="H851" s="1" t="s">
        <v>3</v>
      </c>
      <c r="I851" s="2">
        <v>0.92583561922178181</v>
      </c>
      <c r="J851" s="19">
        <v>22</v>
      </c>
      <c r="K851" s="20">
        <v>6300</v>
      </c>
      <c r="L851" s="20">
        <v>0</v>
      </c>
      <c r="M851" s="9">
        <v>1376</v>
      </c>
      <c r="N851" s="9">
        <v>0</v>
      </c>
      <c r="O851" s="3"/>
    </row>
    <row r="852" spans="1:15" ht="25.5" hidden="1">
      <c r="A852" s="4">
        <v>2012</v>
      </c>
      <c r="B852" s="4">
        <v>2014</v>
      </c>
      <c r="C852" s="2">
        <v>12</v>
      </c>
      <c r="D852" s="4" t="s">
        <v>1896</v>
      </c>
      <c r="E852" s="5" t="s">
        <v>2440</v>
      </c>
      <c r="F852" s="5" t="s">
        <v>3962</v>
      </c>
      <c r="G852" s="5" t="s">
        <v>82</v>
      </c>
      <c r="H852" s="1" t="s">
        <v>3</v>
      </c>
      <c r="I852" s="2">
        <v>0.92451488367367662</v>
      </c>
      <c r="J852" s="19">
        <v>23</v>
      </c>
      <c r="K852" s="20">
        <v>5220</v>
      </c>
      <c r="L852" s="20">
        <v>0</v>
      </c>
      <c r="M852" s="9">
        <v>1044</v>
      </c>
      <c r="N852" s="9">
        <v>0</v>
      </c>
      <c r="O852" s="3"/>
    </row>
    <row r="853" spans="1:15" ht="51">
      <c r="A853" s="4">
        <v>2012</v>
      </c>
      <c r="B853" s="4">
        <v>2014</v>
      </c>
      <c r="C853" s="2">
        <v>12</v>
      </c>
      <c r="D853" s="4" t="s">
        <v>1897</v>
      </c>
      <c r="E853" s="5" t="s">
        <v>2441</v>
      </c>
      <c r="F853" s="5" t="s">
        <v>3963</v>
      </c>
      <c r="G853" s="5" t="s">
        <v>94</v>
      </c>
      <c r="H853" s="1" t="s">
        <v>2</v>
      </c>
      <c r="I853" s="2">
        <v>0.92451488367367662</v>
      </c>
      <c r="J853" s="19">
        <v>23</v>
      </c>
      <c r="K853" s="20">
        <v>12469</v>
      </c>
      <c r="L853" s="20">
        <v>0</v>
      </c>
      <c r="M853" s="9">
        <v>2495</v>
      </c>
      <c r="N853" s="9">
        <v>0</v>
      </c>
      <c r="O853" s="3"/>
    </row>
    <row r="854" spans="1:15" ht="38.25" hidden="1">
      <c r="A854" s="4">
        <v>2012</v>
      </c>
      <c r="B854" s="4">
        <v>2015</v>
      </c>
      <c r="C854" s="2">
        <v>13</v>
      </c>
      <c r="D854" s="4" t="s">
        <v>1898</v>
      </c>
      <c r="E854" s="5" t="s">
        <v>2442</v>
      </c>
      <c r="F854" s="5" t="s">
        <v>2682</v>
      </c>
      <c r="G854" s="5" t="s">
        <v>100</v>
      </c>
      <c r="H854" s="1" t="s">
        <v>17</v>
      </c>
      <c r="I854" s="2">
        <v>1</v>
      </c>
      <c r="J854" s="19">
        <v>1</v>
      </c>
      <c r="K854" s="20">
        <v>1660</v>
      </c>
      <c r="L854" s="20">
        <v>0</v>
      </c>
      <c r="M854" s="9">
        <v>1002</v>
      </c>
      <c r="N854" s="9">
        <v>0</v>
      </c>
      <c r="O854" s="3"/>
    </row>
    <row r="855" spans="1:15" ht="38.25" hidden="1">
      <c r="A855" s="4">
        <v>2012</v>
      </c>
      <c r="B855" s="4">
        <v>2014</v>
      </c>
      <c r="C855" s="2">
        <v>13</v>
      </c>
      <c r="D855" s="4" t="s">
        <v>1899</v>
      </c>
      <c r="E855" s="5" t="s">
        <v>2443</v>
      </c>
      <c r="F855" s="16" t="s">
        <v>4437</v>
      </c>
      <c r="G855" s="5" t="s">
        <v>101</v>
      </c>
      <c r="H855" s="1" t="s">
        <v>17</v>
      </c>
      <c r="I855" s="2">
        <v>0.9966604049259028</v>
      </c>
      <c r="J855" s="19">
        <v>2</v>
      </c>
      <c r="K855" s="20">
        <v>18771</v>
      </c>
      <c r="L855" s="20">
        <v>0</v>
      </c>
      <c r="M855" s="9">
        <v>11225</v>
      </c>
      <c r="N855" s="9">
        <v>0</v>
      </c>
      <c r="O855" s="3"/>
    </row>
    <row r="856" spans="1:15" ht="25.5">
      <c r="A856" s="4">
        <v>2012</v>
      </c>
      <c r="B856" s="4">
        <v>2013</v>
      </c>
      <c r="C856" s="2">
        <v>13</v>
      </c>
      <c r="D856" s="4" t="s">
        <v>1900</v>
      </c>
      <c r="E856" s="5" t="s">
        <v>2444</v>
      </c>
      <c r="F856" s="5" t="s">
        <v>2683</v>
      </c>
      <c r="G856" s="5" t="s">
        <v>110</v>
      </c>
      <c r="H856" s="1" t="s">
        <v>2</v>
      </c>
      <c r="I856" s="2">
        <v>0.9932164475057399</v>
      </c>
      <c r="J856" s="19">
        <v>3</v>
      </c>
      <c r="K856" s="20">
        <v>5100</v>
      </c>
      <c r="L856" s="20">
        <v>0</v>
      </c>
      <c r="M856" s="9">
        <v>3021</v>
      </c>
      <c r="N856" s="9">
        <v>0</v>
      </c>
      <c r="O856" s="3"/>
    </row>
    <row r="857" spans="1:15" ht="38.25" hidden="1">
      <c r="A857" s="4">
        <v>2012</v>
      </c>
      <c r="B857" s="4">
        <v>2015</v>
      </c>
      <c r="C857" s="2">
        <v>13</v>
      </c>
      <c r="D857" s="4" t="s">
        <v>1901</v>
      </c>
      <c r="E857" s="5" t="s">
        <v>2445</v>
      </c>
      <c r="F857" s="5" t="s">
        <v>1395</v>
      </c>
      <c r="G857" s="5" t="s">
        <v>101</v>
      </c>
      <c r="H857" s="1" t="s">
        <v>17</v>
      </c>
      <c r="I857" s="2">
        <v>0.99060738885410149</v>
      </c>
      <c r="J857" s="19">
        <v>4</v>
      </c>
      <c r="K857" s="20">
        <v>12000</v>
      </c>
      <c r="L857" s="20">
        <v>3000</v>
      </c>
      <c r="M857" s="9">
        <v>7042</v>
      </c>
      <c r="N857" s="9">
        <v>0</v>
      </c>
      <c r="O857" s="3"/>
    </row>
    <row r="858" spans="1:15" ht="63.75" hidden="1">
      <c r="A858" s="4">
        <v>2012</v>
      </c>
      <c r="B858" s="4">
        <v>2014</v>
      </c>
      <c r="C858" s="2">
        <v>13</v>
      </c>
      <c r="D858" s="4" t="s">
        <v>1902</v>
      </c>
      <c r="E858" s="5" t="s">
        <v>2446</v>
      </c>
      <c r="F858" s="5" t="s">
        <v>3964</v>
      </c>
      <c r="G858" s="5" t="s">
        <v>100</v>
      </c>
      <c r="H858" s="1" t="s">
        <v>17</v>
      </c>
      <c r="I858" s="2">
        <v>0.98998121477770828</v>
      </c>
      <c r="J858" s="19">
        <v>5</v>
      </c>
      <c r="K858" s="20">
        <v>14800</v>
      </c>
      <c r="L858" s="20">
        <v>3000</v>
      </c>
      <c r="M858" s="9">
        <v>8602</v>
      </c>
      <c r="N858" s="9">
        <v>1396</v>
      </c>
      <c r="O858" s="3"/>
    </row>
    <row r="859" spans="1:15" ht="25.5">
      <c r="A859" s="7">
        <v>2012</v>
      </c>
      <c r="B859" s="7">
        <v>2014</v>
      </c>
      <c r="C859" s="2">
        <v>13</v>
      </c>
      <c r="D859" s="4" t="s">
        <v>1903</v>
      </c>
      <c r="E859" s="5" t="s">
        <v>2447</v>
      </c>
      <c r="F859" s="16" t="s">
        <v>4325</v>
      </c>
      <c r="G859" s="5" t="s">
        <v>104</v>
      </c>
      <c r="H859" s="1" t="s">
        <v>2</v>
      </c>
      <c r="I859" s="1">
        <v>0.97954498017115421</v>
      </c>
      <c r="J859" s="18">
        <v>6</v>
      </c>
      <c r="K859" s="20">
        <v>19830</v>
      </c>
      <c r="L859" s="20">
        <v>0</v>
      </c>
      <c r="M859" s="9">
        <v>11414</v>
      </c>
      <c r="N859" s="9">
        <v>0</v>
      </c>
      <c r="O859" s="3"/>
    </row>
    <row r="860" spans="1:15" ht="38.25" hidden="1">
      <c r="A860" s="7">
        <v>2012</v>
      </c>
      <c r="B860" s="7">
        <v>2014</v>
      </c>
      <c r="C860" s="2">
        <v>13</v>
      </c>
      <c r="D860" s="4" t="s">
        <v>1904</v>
      </c>
      <c r="E860" s="5" t="s">
        <v>2448</v>
      </c>
      <c r="F860" s="16" t="s">
        <v>4326</v>
      </c>
      <c r="G860" s="5" t="s">
        <v>63</v>
      </c>
      <c r="H860" s="1" t="s">
        <v>15</v>
      </c>
      <c r="I860" s="1">
        <v>0.9735963264454186</v>
      </c>
      <c r="J860" s="18">
        <v>7</v>
      </c>
      <c r="K860" s="20">
        <v>6950</v>
      </c>
      <c r="L860" s="20">
        <v>0</v>
      </c>
      <c r="M860" s="9">
        <v>3961</v>
      </c>
      <c r="N860" s="9">
        <v>0</v>
      </c>
      <c r="O860" s="3"/>
    </row>
    <row r="861" spans="1:15" ht="63.75" hidden="1">
      <c r="A861" s="7">
        <v>2012</v>
      </c>
      <c r="B861" s="7">
        <v>2015</v>
      </c>
      <c r="C861" s="2">
        <v>13</v>
      </c>
      <c r="D861" s="4" t="s">
        <v>1905</v>
      </c>
      <c r="E861" s="5" t="s">
        <v>2449</v>
      </c>
      <c r="F861" s="5" t="s">
        <v>2684</v>
      </c>
      <c r="G861" s="5" t="s">
        <v>101</v>
      </c>
      <c r="H861" s="1" t="s">
        <v>17</v>
      </c>
      <c r="I861" s="1">
        <v>0.96451680233771664</v>
      </c>
      <c r="J861" s="18">
        <v>8</v>
      </c>
      <c r="K861" s="20">
        <v>21300</v>
      </c>
      <c r="L861" s="20">
        <v>10000</v>
      </c>
      <c r="M861" s="9">
        <v>12022</v>
      </c>
      <c r="N861" s="9">
        <v>4519</v>
      </c>
      <c r="O861" s="3"/>
    </row>
    <row r="862" spans="1:15" ht="38.25" hidden="1">
      <c r="A862" s="7">
        <v>2012</v>
      </c>
      <c r="B862" s="7">
        <v>2014</v>
      </c>
      <c r="C862" s="2">
        <v>13</v>
      </c>
      <c r="D862" s="4" t="s">
        <v>1906</v>
      </c>
      <c r="E862" s="5" t="s">
        <v>2450</v>
      </c>
      <c r="F862" s="5" t="s">
        <v>2685</v>
      </c>
      <c r="G862" s="5" t="s">
        <v>101</v>
      </c>
      <c r="H862" s="1" t="s">
        <v>17</v>
      </c>
      <c r="I862" s="1">
        <v>0.96253391776247144</v>
      </c>
      <c r="J862" s="18">
        <v>9</v>
      </c>
      <c r="K862" s="20">
        <v>19000</v>
      </c>
      <c r="L862" s="20">
        <v>5000</v>
      </c>
      <c r="M862" s="9">
        <v>10617</v>
      </c>
      <c r="N862" s="9">
        <v>2237</v>
      </c>
      <c r="O862" s="3"/>
    </row>
    <row r="863" spans="1:15" ht="38.25" hidden="1">
      <c r="A863" s="7">
        <v>2012</v>
      </c>
      <c r="B863" s="7">
        <v>2014</v>
      </c>
      <c r="C863" s="2">
        <v>13</v>
      </c>
      <c r="D863" s="4" t="s">
        <v>1907</v>
      </c>
      <c r="E863" s="5" t="s">
        <v>2451</v>
      </c>
      <c r="F863" s="5" t="s">
        <v>3965</v>
      </c>
      <c r="G863" s="5" t="s">
        <v>101</v>
      </c>
      <c r="H863" s="1" t="s">
        <v>17</v>
      </c>
      <c r="I863" s="1">
        <v>0.96013358380296399</v>
      </c>
      <c r="J863" s="18">
        <v>10</v>
      </c>
      <c r="K863" s="20">
        <v>10600</v>
      </c>
      <c r="L863" s="20">
        <v>5000</v>
      </c>
      <c r="M863" s="9">
        <v>5863</v>
      </c>
      <c r="N863" s="9">
        <v>2215</v>
      </c>
      <c r="O863" s="3"/>
    </row>
    <row r="864" spans="1:15" ht="38.25" hidden="1">
      <c r="A864" s="7">
        <v>2012</v>
      </c>
      <c r="B864" s="7">
        <v>2014</v>
      </c>
      <c r="C864" s="2">
        <v>13</v>
      </c>
      <c r="D864" s="4" t="s">
        <v>1908</v>
      </c>
      <c r="E864" s="5" t="s">
        <v>2452</v>
      </c>
      <c r="F864" s="5" t="s">
        <v>1354</v>
      </c>
      <c r="G864" s="5" t="s">
        <v>101</v>
      </c>
      <c r="H864" s="1" t="s">
        <v>17</v>
      </c>
      <c r="I864" s="1">
        <v>0.95700271342099785</v>
      </c>
      <c r="J864" s="18">
        <v>11</v>
      </c>
      <c r="K864" s="20">
        <v>3550</v>
      </c>
      <c r="L864" s="20">
        <v>0</v>
      </c>
      <c r="M864" s="9">
        <v>1944</v>
      </c>
      <c r="N864" s="9">
        <v>0</v>
      </c>
      <c r="O864" s="3"/>
    </row>
    <row r="865" spans="1:15" ht="51" hidden="1">
      <c r="A865" s="7">
        <v>2012</v>
      </c>
      <c r="B865" s="7">
        <v>2015</v>
      </c>
      <c r="C865" s="2">
        <v>13</v>
      </c>
      <c r="D865" s="4" t="s">
        <v>1909</v>
      </c>
      <c r="E865" s="5" t="s">
        <v>2453</v>
      </c>
      <c r="F865" s="5" t="s">
        <v>2686</v>
      </c>
      <c r="G865" s="5" t="s">
        <v>100</v>
      </c>
      <c r="H865" s="1" t="s">
        <v>17</v>
      </c>
      <c r="I865" s="1">
        <v>0.95230640784804843</v>
      </c>
      <c r="J865" s="18">
        <v>12</v>
      </c>
      <c r="K865" s="20">
        <v>7936</v>
      </c>
      <c r="L865" s="20">
        <v>0</v>
      </c>
      <c r="M865" s="9">
        <v>4301</v>
      </c>
      <c r="N865" s="9">
        <v>0</v>
      </c>
      <c r="O865" s="3"/>
    </row>
    <row r="866" spans="1:15" ht="25.5" hidden="1">
      <c r="A866" s="7">
        <v>2012</v>
      </c>
      <c r="B866" s="7">
        <v>2015</v>
      </c>
      <c r="C866" s="2">
        <v>13</v>
      </c>
      <c r="D866" s="4" t="s">
        <v>1910</v>
      </c>
      <c r="E866" s="5" t="s">
        <v>2454</v>
      </c>
      <c r="F866" s="16" t="s">
        <v>4327</v>
      </c>
      <c r="G866" s="5" t="s">
        <v>108</v>
      </c>
      <c r="H866" s="1" t="s">
        <v>1</v>
      </c>
      <c r="I866" s="1">
        <v>0.95147150907952427</v>
      </c>
      <c r="J866" s="18">
        <v>13</v>
      </c>
      <c r="K866" s="20">
        <v>1670</v>
      </c>
      <c r="L866" s="20">
        <v>0</v>
      </c>
      <c r="M866" s="9">
        <v>896</v>
      </c>
      <c r="N866" s="9">
        <v>0</v>
      </c>
      <c r="O866" s="3"/>
    </row>
    <row r="867" spans="1:15" ht="51" hidden="1">
      <c r="A867" s="7">
        <v>2012</v>
      </c>
      <c r="B867" s="7">
        <v>2014</v>
      </c>
      <c r="C867" s="2">
        <v>13</v>
      </c>
      <c r="D867" s="4" t="s">
        <v>1911</v>
      </c>
      <c r="E867" s="5" t="s">
        <v>2455</v>
      </c>
      <c r="F867" s="5" t="s">
        <v>1396</v>
      </c>
      <c r="G867" s="5" t="s">
        <v>101</v>
      </c>
      <c r="H867" s="1" t="s">
        <v>17</v>
      </c>
      <c r="I867" s="1">
        <v>0.94447923189313299</v>
      </c>
      <c r="J867" s="18">
        <v>14</v>
      </c>
      <c r="K867" s="20">
        <v>19637</v>
      </c>
      <c r="L867" s="20">
        <v>0</v>
      </c>
      <c r="M867" s="9">
        <v>10422</v>
      </c>
      <c r="N867" s="9">
        <v>0</v>
      </c>
      <c r="O867" s="3"/>
    </row>
    <row r="868" spans="1:15" ht="38.25" hidden="1">
      <c r="A868" s="7">
        <v>2012</v>
      </c>
      <c r="B868" s="7">
        <v>2014</v>
      </c>
      <c r="C868" s="2">
        <v>13</v>
      </c>
      <c r="D868" s="4" t="s">
        <v>1912</v>
      </c>
      <c r="E868" s="5" t="s">
        <v>2456</v>
      </c>
      <c r="F868" s="5" t="s">
        <v>4448</v>
      </c>
      <c r="G868" s="5" t="s">
        <v>63</v>
      </c>
      <c r="H868" s="1" t="s">
        <v>15</v>
      </c>
      <c r="I868" s="1">
        <v>0.94322688374034636</v>
      </c>
      <c r="J868" s="18">
        <v>15</v>
      </c>
      <c r="K868" s="20">
        <v>6526</v>
      </c>
      <c r="L868" s="20">
        <v>0</v>
      </c>
      <c r="M868" s="9">
        <v>3427</v>
      </c>
      <c r="N868" s="9">
        <v>0</v>
      </c>
      <c r="O868" s="3"/>
    </row>
    <row r="869" spans="1:15" ht="25.5" hidden="1">
      <c r="A869" s="7">
        <v>2012</v>
      </c>
      <c r="B869" s="7">
        <v>2014</v>
      </c>
      <c r="C869" s="2">
        <v>13</v>
      </c>
      <c r="D869" s="4" t="s">
        <v>1913</v>
      </c>
      <c r="E869" s="5" t="s">
        <v>2457</v>
      </c>
      <c r="F869" s="5" t="s">
        <v>3966</v>
      </c>
      <c r="G869" s="5" t="s">
        <v>46</v>
      </c>
      <c r="H869" s="1" t="s">
        <v>15</v>
      </c>
      <c r="I869" s="1">
        <v>0.94270507201001896</v>
      </c>
      <c r="J869" s="18">
        <v>16</v>
      </c>
      <c r="K869" s="20">
        <v>27000</v>
      </c>
      <c r="L869" s="20">
        <v>14000</v>
      </c>
      <c r="M869" s="9">
        <v>14028</v>
      </c>
      <c r="N869" s="9">
        <v>5824</v>
      </c>
      <c r="O869" s="3"/>
    </row>
    <row r="870" spans="1:15" ht="38.25" hidden="1">
      <c r="A870" s="7">
        <v>2012</v>
      </c>
      <c r="B870" s="7">
        <v>2014</v>
      </c>
      <c r="C870" s="2">
        <v>13</v>
      </c>
      <c r="D870" s="4" t="s">
        <v>1914</v>
      </c>
      <c r="E870" s="5" t="s">
        <v>2458</v>
      </c>
      <c r="F870" s="5" t="s">
        <v>2687</v>
      </c>
      <c r="G870" s="5" t="s">
        <v>101</v>
      </c>
      <c r="H870" s="1" t="s">
        <v>17</v>
      </c>
      <c r="I870" s="1">
        <v>0.93926111458985606</v>
      </c>
      <c r="J870" s="18">
        <v>17</v>
      </c>
      <c r="K870" s="20">
        <v>10000</v>
      </c>
      <c r="L870" s="20">
        <v>0</v>
      </c>
      <c r="M870" s="9">
        <v>5140</v>
      </c>
      <c r="N870" s="9">
        <v>0</v>
      </c>
      <c r="O870" s="3"/>
    </row>
    <row r="871" spans="1:15" ht="38.25" hidden="1">
      <c r="A871" s="7">
        <v>2012</v>
      </c>
      <c r="B871" s="7">
        <v>2014</v>
      </c>
      <c r="C871" s="2">
        <v>13</v>
      </c>
      <c r="D871" s="4" t="s">
        <v>1915</v>
      </c>
      <c r="E871" s="5" t="s">
        <v>2459</v>
      </c>
      <c r="F871" s="5" t="s">
        <v>2688</v>
      </c>
      <c r="G871" s="5" t="s">
        <v>2750</v>
      </c>
      <c r="H871" s="1" t="s">
        <v>2753</v>
      </c>
      <c r="I871" s="1">
        <v>0.93748695470674182</v>
      </c>
      <c r="J871" s="18">
        <v>18</v>
      </c>
      <c r="K871" s="20">
        <v>5000</v>
      </c>
      <c r="L871" s="20">
        <v>0</v>
      </c>
      <c r="M871" s="9">
        <v>0</v>
      </c>
      <c r="N871" s="9">
        <v>0</v>
      </c>
      <c r="O871" s="3" t="s">
        <v>1407</v>
      </c>
    </row>
    <row r="872" spans="1:15" ht="25.5" hidden="1">
      <c r="A872" s="7">
        <v>2012</v>
      </c>
      <c r="B872" s="7">
        <v>2014</v>
      </c>
      <c r="C872" s="2">
        <v>13</v>
      </c>
      <c r="D872" s="4" t="s">
        <v>1916</v>
      </c>
      <c r="E872" s="5" t="s">
        <v>2460</v>
      </c>
      <c r="F872" s="5" t="s">
        <v>3967</v>
      </c>
      <c r="G872" s="5" t="s">
        <v>64</v>
      </c>
      <c r="H872" s="1" t="s">
        <v>13</v>
      </c>
      <c r="I872" s="1">
        <v>0.93665205593821754</v>
      </c>
      <c r="J872" s="18">
        <v>19</v>
      </c>
      <c r="K872" s="20">
        <v>13630</v>
      </c>
      <c r="L872" s="20">
        <v>2000</v>
      </c>
      <c r="M872" s="9">
        <v>6853</v>
      </c>
      <c r="N872" s="9">
        <v>805</v>
      </c>
      <c r="O872" s="3"/>
    </row>
    <row r="873" spans="1:15" ht="38.25">
      <c r="A873" s="7">
        <v>2012</v>
      </c>
      <c r="B873" s="7">
        <v>2014</v>
      </c>
      <c r="C873" s="2">
        <v>13</v>
      </c>
      <c r="D873" s="4" t="s">
        <v>1917</v>
      </c>
      <c r="E873" s="5" t="s">
        <v>2461</v>
      </c>
      <c r="F873" s="16" t="s">
        <v>4328</v>
      </c>
      <c r="G873" s="5" t="s">
        <v>104</v>
      </c>
      <c r="H873" s="1" t="s">
        <v>2</v>
      </c>
      <c r="I873" s="1">
        <v>0.93602588186182434</v>
      </c>
      <c r="J873" s="18">
        <v>20</v>
      </c>
      <c r="K873" s="20">
        <v>5060</v>
      </c>
      <c r="L873" s="20">
        <v>0</v>
      </c>
      <c r="M873" s="9">
        <v>2515</v>
      </c>
      <c r="N873" s="9">
        <v>0</v>
      </c>
      <c r="O873" s="3"/>
    </row>
    <row r="874" spans="1:15" ht="38.25" hidden="1">
      <c r="A874" s="7">
        <v>2012</v>
      </c>
      <c r="B874" s="7">
        <v>2014</v>
      </c>
      <c r="C874" s="2">
        <v>13</v>
      </c>
      <c r="D874" s="4" t="s">
        <v>1918</v>
      </c>
      <c r="E874" s="5" t="s">
        <v>2462</v>
      </c>
      <c r="F874" s="5" t="s">
        <v>1356</v>
      </c>
      <c r="G874" s="5" t="s">
        <v>102</v>
      </c>
      <c r="H874" s="1" t="s">
        <v>17</v>
      </c>
      <c r="I874" s="1">
        <v>0.93487789605510341</v>
      </c>
      <c r="J874" s="18">
        <v>21</v>
      </c>
      <c r="K874" s="20">
        <v>8524</v>
      </c>
      <c r="L874" s="20">
        <v>0</v>
      </c>
      <c r="M874" s="9">
        <v>4190</v>
      </c>
      <c r="N874" s="9">
        <v>0</v>
      </c>
      <c r="O874" s="3"/>
    </row>
    <row r="875" spans="1:15" ht="38.25" hidden="1">
      <c r="A875" s="7">
        <v>2012</v>
      </c>
      <c r="B875" s="7">
        <v>2014</v>
      </c>
      <c r="C875" s="2">
        <v>13</v>
      </c>
      <c r="D875" s="4" t="s">
        <v>1919</v>
      </c>
      <c r="E875" s="5" t="s">
        <v>2463</v>
      </c>
      <c r="F875" s="5" t="s">
        <v>2689</v>
      </c>
      <c r="G875" s="5" t="s">
        <v>51</v>
      </c>
      <c r="H875" s="1" t="s">
        <v>14</v>
      </c>
      <c r="I875" s="1">
        <v>0.93404299728657902</v>
      </c>
      <c r="J875" s="18">
        <v>22</v>
      </c>
      <c r="K875" s="20">
        <v>9400</v>
      </c>
      <c r="L875" s="20">
        <v>3000</v>
      </c>
      <c r="M875" s="9">
        <v>4567</v>
      </c>
      <c r="N875" s="9">
        <v>1167</v>
      </c>
      <c r="O875" s="3"/>
    </row>
    <row r="876" spans="1:15" ht="51" hidden="1">
      <c r="A876" s="7">
        <v>2012</v>
      </c>
      <c r="B876" s="7">
        <v>2014</v>
      </c>
      <c r="C876" s="2">
        <v>13</v>
      </c>
      <c r="D876" s="4" t="s">
        <v>1920</v>
      </c>
      <c r="E876" s="5" t="s">
        <v>2464</v>
      </c>
      <c r="F876" s="5" t="s">
        <v>2690</v>
      </c>
      <c r="G876" s="5" t="s">
        <v>102</v>
      </c>
      <c r="H876" s="1" t="s">
        <v>17</v>
      </c>
      <c r="I876" s="1">
        <v>0.9288248799833021</v>
      </c>
      <c r="J876" s="18">
        <v>23</v>
      </c>
      <c r="K876" s="20">
        <v>10000</v>
      </c>
      <c r="L876" s="20">
        <v>4000</v>
      </c>
      <c r="M876" s="9">
        <v>4803</v>
      </c>
      <c r="N876" s="9">
        <v>1539</v>
      </c>
      <c r="O876" s="3"/>
    </row>
    <row r="877" spans="1:15" ht="51" hidden="1">
      <c r="A877" s="7">
        <v>2012</v>
      </c>
      <c r="B877" s="7">
        <v>2013</v>
      </c>
      <c r="C877" s="2">
        <v>13</v>
      </c>
      <c r="D877" s="4" t="s">
        <v>1921</v>
      </c>
      <c r="E877" s="5" t="s">
        <v>2465</v>
      </c>
      <c r="F877" s="5" t="s">
        <v>2691</v>
      </c>
      <c r="G877" s="5" t="s">
        <v>92</v>
      </c>
      <c r="H877" s="1" t="s">
        <v>3</v>
      </c>
      <c r="I877" s="1">
        <v>0.92360676268002506</v>
      </c>
      <c r="J877" s="18">
        <v>24</v>
      </c>
      <c r="K877" s="20">
        <v>10080</v>
      </c>
      <c r="L877" s="20">
        <v>0</v>
      </c>
      <c r="M877" s="9">
        <v>4785</v>
      </c>
      <c r="N877" s="9">
        <v>0</v>
      </c>
      <c r="O877" s="3"/>
    </row>
    <row r="878" spans="1:15" ht="38.25" hidden="1">
      <c r="A878" s="7">
        <v>2012</v>
      </c>
      <c r="B878" s="7">
        <v>2015</v>
      </c>
      <c r="C878" s="2">
        <v>13</v>
      </c>
      <c r="D878" s="4" t="s">
        <v>1922</v>
      </c>
      <c r="E878" s="5" t="s">
        <v>2466</v>
      </c>
      <c r="F878" s="5" t="s">
        <v>2692</v>
      </c>
      <c r="G878" s="5" t="s">
        <v>105</v>
      </c>
      <c r="H878" s="15" t="s">
        <v>14</v>
      </c>
      <c r="I878" s="1">
        <v>0.92308495094969745</v>
      </c>
      <c r="J878" s="18">
        <v>25</v>
      </c>
      <c r="K878" s="20">
        <v>2666</v>
      </c>
      <c r="L878" s="20">
        <v>1800</v>
      </c>
      <c r="M878" s="9">
        <v>1251</v>
      </c>
      <c r="N878" s="9">
        <v>0</v>
      </c>
      <c r="O878" s="3"/>
    </row>
    <row r="879" spans="1:15" ht="38.25" hidden="1">
      <c r="A879" s="7">
        <v>2012</v>
      </c>
      <c r="B879" s="7">
        <v>2015</v>
      </c>
      <c r="C879" s="2">
        <v>13</v>
      </c>
      <c r="D879" s="4" t="s">
        <v>1923</v>
      </c>
      <c r="E879" s="5" t="s">
        <v>2467</v>
      </c>
      <c r="F879" s="5" t="s">
        <v>1360</v>
      </c>
      <c r="G879" s="5" t="s">
        <v>109</v>
      </c>
      <c r="H879" s="1" t="s">
        <v>12</v>
      </c>
      <c r="I879" s="1">
        <v>0.91838864537674814</v>
      </c>
      <c r="J879" s="18">
        <v>26</v>
      </c>
      <c r="K879" s="20">
        <v>23800</v>
      </c>
      <c r="L879" s="20">
        <v>5000</v>
      </c>
      <c r="M879" s="9">
        <v>11031</v>
      </c>
      <c r="N879" s="9">
        <v>0</v>
      </c>
      <c r="O879" s="3"/>
    </row>
    <row r="880" spans="1:15" ht="25.5" hidden="1">
      <c r="A880" s="7">
        <v>2012</v>
      </c>
      <c r="B880" s="7">
        <v>2013</v>
      </c>
      <c r="C880" s="2">
        <v>13</v>
      </c>
      <c r="D880" s="4" t="s">
        <v>1924</v>
      </c>
      <c r="E880" s="5" t="s">
        <v>2468</v>
      </c>
      <c r="F880" s="5" t="s">
        <v>2693</v>
      </c>
      <c r="G880" s="5" t="s">
        <v>106</v>
      </c>
      <c r="H880" s="1" t="s">
        <v>17</v>
      </c>
      <c r="I880" s="1">
        <v>0.91838864537674814</v>
      </c>
      <c r="J880" s="18">
        <v>26</v>
      </c>
      <c r="K880" s="20">
        <v>2930</v>
      </c>
      <c r="L880" s="20">
        <v>0</v>
      </c>
      <c r="M880" s="9">
        <v>1358</v>
      </c>
      <c r="N880" s="9">
        <v>0</v>
      </c>
      <c r="O880" s="3"/>
    </row>
    <row r="881" spans="1:15" ht="38.25" hidden="1">
      <c r="A881" s="7">
        <v>2012</v>
      </c>
      <c r="B881" s="7">
        <v>2014</v>
      </c>
      <c r="C881" s="2">
        <v>13</v>
      </c>
      <c r="D881" s="4" t="s">
        <v>1925</v>
      </c>
      <c r="E881" s="5" t="s">
        <v>2469</v>
      </c>
      <c r="F881" s="5" t="s">
        <v>2694</v>
      </c>
      <c r="G881" s="5" t="s">
        <v>103</v>
      </c>
      <c r="H881" s="15" t="s">
        <v>17</v>
      </c>
      <c r="I881" s="1">
        <v>0.91755374660822386</v>
      </c>
      <c r="J881" s="18">
        <v>27</v>
      </c>
      <c r="K881" s="20">
        <v>15020</v>
      </c>
      <c r="L881" s="20">
        <v>6500</v>
      </c>
      <c r="M881" s="9">
        <v>6878</v>
      </c>
      <c r="N881" s="9">
        <v>0</v>
      </c>
      <c r="O881" s="3"/>
    </row>
    <row r="882" spans="1:15" ht="25.5" hidden="1">
      <c r="A882" s="7">
        <v>2012</v>
      </c>
      <c r="B882" s="7">
        <v>2014</v>
      </c>
      <c r="C882" s="2">
        <v>13</v>
      </c>
      <c r="D882" s="4" t="s">
        <v>1926</v>
      </c>
      <c r="E882" s="5" t="s">
        <v>2470</v>
      </c>
      <c r="F882" s="5" t="s">
        <v>3968</v>
      </c>
      <c r="G882" s="5" t="s">
        <v>77</v>
      </c>
      <c r="H882" s="1" t="s">
        <v>18</v>
      </c>
      <c r="I882" s="1">
        <v>0.9173450219160928</v>
      </c>
      <c r="J882" s="18">
        <v>28</v>
      </c>
      <c r="K882" s="20">
        <v>15237</v>
      </c>
      <c r="L882" s="20">
        <v>0</v>
      </c>
      <c r="M882" s="9">
        <v>6892</v>
      </c>
      <c r="N882" s="9">
        <v>0</v>
      </c>
      <c r="O882" s="3"/>
    </row>
    <row r="883" spans="1:15" ht="38.25" hidden="1">
      <c r="A883" s="7">
        <v>2012</v>
      </c>
      <c r="B883" s="7">
        <v>2014</v>
      </c>
      <c r="C883" s="2">
        <v>13</v>
      </c>
      <c r="D883" s="4" t="s">
        <v>1927</v>
      </c>
      <c r="E883" s="5" t="s">
        <v>2471</v>
      </c>
      <c r="F883" s="5" t="s">
        <v>2695</v>
      </c>
      <c r="G883" s="5" t="s">
        <v>106</v>
      </c>
      <c r="H883" s="1" t="s">
        <v>17</v>
      </c>
      <c r="I883" s="1">
        <v>0.91619703610937198</v>
      </c>
      <c r="J883" s="18">
        <v>29</v>
      </c>
      <c r="K883" s="20">
        <v>13644</v>
      </c>
      <c r="L883" s="20">
        <v>0</v>
      </c>
      <c r="M883" s="9">
        <v>6095</v>
      </c>
      <c r="N883" s="9">
        <v>0</v>
      </c>
      <c r="O883" s="3"/>
    </row>
    <row r="884" spans="1:15" ht="38.25" hidden="1">
      <c r="A884" s="7">
        <v>2012</v>
      </c>
      <c r="B884" s="7">
        <v>2014</v>
      </c>
      <c r="C884" s="2">
        <v>13</v>
      </c>
      <c r="D884" s="4" t="s">
        <v>1928</v>
      </c>
      <c r="E884" s="5" t="s">
        <v>2472</v>
      </c>
      <c r="F884" s="5" t="s">
        <v>1355</v>
      </c>
      <c r="G884" s="5" t="s">
        <v>63</v>
      </c>
      <c r="H884" s="1" t="s">
        <v>15</v>
      </c>
      <c r="I884" s="1">
        <v>0.9098309329993739</v>
      </c>
      <c r="J884" s="18">
        <v>30</v>
      </c>
      <c r="K884" s="20">
        <v>10640</v>
      </c>
      <c r="L884" s="20">
        <v>0</v>
      </c>
      <c r="M884" s="9">
        <v>4693</v>
      </c>
      <c r="N884" s="9">
        <v>0</v>
      </c>
      <c r="O884" s="3"/>
    </row>
    <row r="885" spans="1:15" ht="25.5">
      <c r="A885" s="7">
        <v>2012</v>
      </c>
      <c r="B885" s="7">
        <v>2014</v>
      </c>
      <c r="C885" s="2">
        <v>13</v>
      </c>
      <c r="D885" s="4" t="s">
        <v>1929</v>
      </c>
      <c r="E885" s="5" t="s">
        <v>2473</v>
      </c>
      <c r="F885" s="16" t="s">
        <v>4438</v>
      </c>
      <c r="G885" s="5" t="s">
        <v>104</v>
      </c>
      <c r="H885" s="1" t="s">
        <v>2</v>
      </c>
      <c r="I885" s="1">
        <v>0.90972657065330831</v>
      </c>
      <c r="J885" s="18">
        <v>31</v>
      </c>
      <c r="K885" s="20">
        <v>10985</v>
      </c>
      <c r="L885" s="20">
        <v>0</v>
      </c>
      <c r="M885" s="9">
        <v>4784</v>
      </c>
      <c r="N885" s="9">
        <v>0</v>
      </c>
      <c r="O885" s="3"/>
    </row>
    <row r="886" spans="1:15" ht="38.25" hidden="1">
      <c r="A886" s="7">
        <v>2012</v>
      </c>
      <c r="B886" s="7">
        <v>2014</v>
      </c>
      <c r="C886" s="2">
        <v>13</v>
      </c>
      <c r="D886" s="4" t="s">
        <v>1930</v>
      </c>
      <c r="E886" s="5" t="s">
        <v>2474</v>
      </c>
      <c r="F886" s="5" t="s">
        <v>1358</v>
      </c>
      <c r="G886" s="5" t="s">
        <v>77</v>
      </c>
      <c r="H886" s="1" t="s">
        <v>18</v>
      </c>
      <c r="I886" s="1">
        <v>0.90586516384888338</v>
      </c>
      <c r="J886" s="18">
        <v>32</v>
      </c>
      <c r="K886" s="20">
        <v>7000</v>
      </c>
      <c r="L886" s="20">
        <v>0</v>
      </c>
      <c r="M886" s="9">
        <v>3009</v>
      </c>
      <c r="N886" s="9">
        <v>0</v>
      </c>
      <c r="O886" s="3"/>
    </row>
    <row r="887" spans="1:15" ht="38.25" hidden="1">
      <c r="A887" s="7">
        <v>2012</v>
      </c>
      <c r="B887" s="7">
        <v>2014</v>
      </c>
      <c r="C887" s="2">
        <v>13</v>
      </c>
      <c r="D887" s="4" t="s">
        <v>1931</v>
      </c>
      <c r="E887" s="5" t="s">
        <v>2475</v>
      </c>
      <c r="F887" s="5" t="s">
        <v>2696</v>
      </c>
      <c r="G887" s="5" t="s">
        <v>102</v>
      </c>
      <c r="H887" s="1" t="s">
        <v>17</v>
      </c>
      <c r="I887" s="1">
        <v>0.90534335211855566</v>
      </c>
      <c r="J887" s="18">
        <v>33</v>
      </c>
      <c r="K887" s="20">
        <v>5977</v>
      </c>
      <c r="L887" s="20">
        <v>0</v>
      </c>
      <c r="M887" s="9">
        <v>2536</v>
      </c>
      <c r="N887" s="9">
        <v>0</v>
      </c>
      <c r="O887" s="3"/>
    </row>
    <row r="888" spans="1:15" ht="63.75" hidden="1">
      <c r="A888" s="7">
        <v>2012</v>
      </c>
      <c r="B888" s="7">
        <v>2014</v>
      </c>
      <c r="C888" s="2">
        <v>13</v>
      </c>
      <c r="D888" s="4" t="s">
        <v>1932</v>
      </c>
      <c r="E888" s="5" t="s">
        <v>2476</v>
      </c>
      <c r="F888" s="16" t="s">
        <v>4329</v>
      </c>
      <c r="G888" s="5" t="s">
        <v>1403</v>
      </c>
      <c r="H888" s="1" t="s">
        <v>4</v>
      </c>
      <c r="I888" s="1">
        <v>0.90356919223544152</v>
      </c>
      <c r="J888" s="18">
        <v>34</v>
      </c>
      <c r="K888" s="20">
        <v>13443</v>
      </c>
      <c r="L888" s="20">
        <v>0</v>
      </c>
      <c r="M888" s="9">
        <v>5628</v>
      </c>
      <c r="N888" s="9">
        <v>0</v>
      </c>
      <c r="O888" s="3"/>
    </row>
    <row r="889" spans="1:15" ht="51" hidden="1">
      <c r="A889" s="7">
        <v>2012</v>
      </c>
      <c r="B889" s="7">
        <v>2014</v>
      </c>
      <c r="C889" s="2">
        <v>13</v>
      </c>
      <c r="D889" s="4" t="s">
        <v>1933</v>
      </c>
      <c r="E889" s="5" t="s">
        <v>2477</v>
      </c>
      <c r="F889" s="16" t="s">
        <v>4330</v>
      </c>
      <c r="G889" s="5" t="s">
        <v>1404</v>
      </c>
      <c r="H889" s="1" t="s">
        <v>1</v>
      </c>
      <c r="I889" s="1">
        <v>0.90356919223544152</v>
      </c>
      <c r="J889" s="18">
        <v>34</v>
      </c>
      <c r="K889" s="20">
        <v>6465</v>
      </c>
      <c r="L889" s="20">
        <v>2100</v>
      </c>
      <c r="M889" s="9">
        <v>2707</v>
      </c>
      <c r="N889" s="9">
        <v>0</v>
      </c>
      <c r="O889" s="3"/>
    </row>
    <row r="890" spans="1:15" ht="63.75" hidden="1">
      <c r="A890" s="7">
        <v>2012</v>
      </c>
      <c r="B890" s="7">
        <v>2014</v>
      </c>
      <c r="C890" s="2">
        <v>13</v>
      </c>
      <c r="D890" s="4" t="s">
        <v>1936</v>
      </c>
      <c r="E890" s="5" t="s">
        <v>2480</v>
      </c>
      <c r="F890" s="5" t="s">
        <v>3969</v>
      </c>
      <c r="G890" s="5" t="s">
        <v>64</v>
      </c>
      <c r="H890" s="1" t="s">
        <v>13</v>
      </c>
      <c r="I890" s="1">
        <v>0.900960133583803</v>
      </c>
      <c r="J890" s="18">
        <v>35</v>
      </c>
      <c r="K890" s="20">
        <v>12850</v>
      </c>
      <c r="L890" s="20">
        <v>0</v>
      </c>
      <c r="M890" s="9">
        <v>5308</v>
      </c>
      <c r="N890" s="9">
        <v>0</v>
      </c>
      <c r="O890" s="3"/>
    </row>
    <row r="891" spans="1:15" ht="38.25" hidden="1">
      <c r="A891" s="7">
        <v>2012</v>
      </c>
      <c r="B891" s="7">
        <v>2013</v>
      </c>
      <c r="C891" s="2">
        <v>13</v>
      </c>
      <c r="D891" s="4" t="s">
        <v>1934</v>
      </c>
      <c r="E891" s="5" t="s">
        <v>2478</v>
      </c>
      <c r="F891" s="5" t="s">
        <v>3970</v>
      </c>
      <c r="G891" s="5" t="s">
        <v>100</v>
      </c>
      <c r="H891" s="1" t="s">
        <v>17</v>
      </c>
      <c r="I891" s="1">
        <v>0.900960133583803</v>
      </c>
      <c r="J891" s="18">
        <v>35</v>
      </c>
      <c r="K891" s="20">
        <v>10300</v>
      </c>
      <c r="L891" s="20">
        <v>3500</v>
      </c>
      <c r="M891" s="9">
        <v>4255</v>
      </c>
      <c r="N891" s="9">
        <v>0</v>
      </c>
      <c r="O891" s="3"/>
    </row>
    <row r="892" spans="1:15" ht="25.5" hidden="1">
      <c r="A892" s="7">
        <v>2012</v>
      </c>
      <c r="B892" s="7">
        <v>2014</v>
      </c>
      <c r="C892" s="2">
        <v>13</v>
      </c>
      <c r="D892" s="4" t="s">
        <v>1935</v>
      </c>
      <c r="E892" s="5" t="s">
        <v>2479</v>
      </c>
      <c r="F892" s="5" t="s">
        <v>3971</v>
      </c>
      <c r="G892" s="5" t="s">
        <v>2751</v>
      </c>
      <c r="H892" s="1" t="s">
        <v>4138</v>
      </c>
      <c r="I892" s="1">
        <v>0.900960133583803</v>
      </c>
      <c r="J892" s="18">
        <v>35</v>
      </c>
      <c r="K892" s="20">
        <v>5500</v>
      </c>
      <c r="L892" s="20">
        <v>4000</v>
      </c>
      <c r="M892" s="9">
        <v>0</v>
      </c>
      <c r="N892" s="9">
        <v>0</v>
      </c>
      <c r="O892" s="3" t="s">
        <v>1407</v>
      </c>
    </row>
    <row r="893" spans="1:15" ht="51" hidden="1">
      <c r="A893" s="7">
        <v>2012</v>
      </c>
      <c r="B893" s="7">
        <v>2014</v>
      </c>
      <c r="C893" s="2">
        <v>13</v>
      </c>
      <c r="D893" s="4" t="s">
        <v>1937</v>
      </c>
      <c r="E893" s="5" t="s">
        <v>2481</v>
      </c>
      <c r="F893" s="5" t="s">
        <v>2697</v>
      </c>
      <c r="G893" s="5" t="s">
        <v>102</v>
      </c>
      <c r="H893" s="1" t="s">
        <v>17</v>
      </c>
      <c r="I893" s="1">
        <v>0.90075140889167182</v>
      </c>
      <c r="J893" s="18">
        <v>36</v>
      </c>
      <c r="K893" s="20">
        <v>7500</v>
      </c>
      <c r="L893" s="20">
        <v>0</v>
      </c>
      <c r="M893" s="9">
        <v>3056</v>
      </c>
      <c r="N893" s="9">
        <v>0</v>
      </c>
      <c r="O893" s="3"/>
    </row>
    <row r="894" spans="1:15" ht="38.25" hidden="1">
      <c r="A894" s="7">
        <v>2012</v>
      </c>
      <c r="B894" s="7">
        <v>2014</v>
      </c>
      <c r="C894" s="2">
        <v>13</v>
      </c>
      <c r="D894" s="4" t="s">
        <v>1938</v>
      </c>
      <c r="E894" s="5" t="s">
        <v>2482</v>
      </c>
      <c r="F894" s="5" t="s">
        <v>3972</v>
      </c>
      <c r="G894" s="5" t="s">
        <v>41</v>
      </c>
      <c r="H894" s="1" t="s">
        <v>1</v>
      </c>
      <c r="I894" s="1">
        <v>0.89647255270298487</v>
      </c>
      <c r="J894" s="18">
        <v>37</v>
      </c>
      <c r="K894" s="20">
        <v>8000</v>
      </c>
      <c r="L894" s="20">
        <v>0</v>
      </c>
      <c r="M894" s="9">
        <v>3215</v>
      </c>
      <c r="N894" s="9">
        <v>0</v>
      </c>
      <c r="O894" s="3"/>
    </row>
    <row r="895" spans="1:15" ht="25.5" hidden="1">
      <c r="A895" s="7">
        <v>2012</v>
      </c>
      <c r="B895" s="7">
        <v>2014</v>
      </c>
      <c r="C895" s="2">
        <v>13</v>
      </c>
      <c r="D895" s="4" t="s">
        <v>1939</v>
      </c>
      <c r="E895" s="5" t="s">
        <v>2483</v>
      </c>
      <c r="F895" s="5" t="s">
        <v>2698</v>
      </c>
      <c r="G895" s="5" t="s">
        <v>111</v>
      </c>
      <c r="H895" s="1" t="s">
        <v>11</v>
      </c>
      <c r="I895" s="1">
        <v>0.89407221874347742</v>
      </c>
      <c r="J895" s="18">
        <v>38</v>
      </c>
      <c r="K895" s="20">
        <v>7970</v>
      </c>
      <c r="L895" s="20">
        <v>0</v>
      </c>
      <c r="M895" s="9">
        <v>3158</v>
      </c>
      <c r="N895" s="9">
        <v>0</v>
      </c>
      <c r="O895" s="3"/>
    </row>
    <row r="896" spans="1:15" ht="25.5" hidden="1">
      <c r="A896" s="7">
        <v>2012</v>
      </c>
      <c r="B896" s="7">
        <v>2014</v>
      </c>
      <c r="C896" s="2">
        <v>13</v>
      </c>
      <c r="D896" s="4" t="s">
        <v>1940</v>
      </c>
      <c r="E896" s="5" t="s">
        <v>2484</v>
      </c>
      <c r="F896" s="5" t="s">
        <v>2699</v>
      </c>
      <c r="G896" s="5" t="s">
        <v>101</v>
      </c>
      <c r="H896" s="1" t="s">
        <v>17</v>
      </c>
      <c r="I896" s="1">
        <v>0.89355040701314981</v>
      </c>
      <c r="J896" s="18">
        <v>39</v>
      </c>
      <c r="K896" s="20">
        <v>7300</v>
      </c>
      <c r="L896" s="20">
        <v>0</v>
      </c>
      <c r="M896" s="9">
        <v>2852</v>
      </c>
      <c r="N896" s="9">
        <v>0</v>
      </c>
      <c r="O896" s="3"/>
    </row>
    <row r="897" spans="1:15" ht="63.75" hidden="1">
      <c r="A897" s="7">
        <v>2012</v>
      </c>
      <c r="B897" s="7">
        <v>2014</v>
      </c>
      <c r="C897" s="2">
        <v>13</v>
      </c>
      <c r="D897" s="4" t="s">
        <v>1941</v>
      </c>
      <c r="E897" s="5" t="s">
        <v>2485</v>
      </c>
      <c r="F897" s="5" t="s">
        <v>2700</v>
      </c>
      <c r="G897" s="5" t="s">
        <v>112</v>
      </c>
      <c r="H897" s="1" t="s">
        <v>11</v>
      </c>
      <c r="I897" s="1">
        <v>0.89188060947610093</v>
      </c>
      <c r="J897" s="18">
        <v>40</v>
      </c>
      <c r="K897" s="20">
        <v>10850</v>
      </c>
      <c r="L897" s="20">
        <v>0</v>
      </c>
      <c r="M897" s="9">
        <v>4178</v>
      </c>
      <c r="N897" s="9">
        <v>0</v>
      </c>
      <c r="O897" s="3"/>
    </row>
    <row r="898" spans="1:15" ht="38.25" hidden="1">
      <c r="A898" s="7">
        <v>2012</v>
      </c>
      <c r="B898" s="7">
        <v>2013</v>
      </c>
      <c r="C898" s="2">
        <v>13</v>
      </c>
      <c r="D898" s="4" t="s">
        <v>1942</v>
      </c>
      <c r="E898" s="5" t="s">
        <v>2486</v>
      </c>
      <c r="F898" s="16" t="s">
        <v>4331</v>
      </c>
      <c r="G898" s="5" t="s">
        <v>105</v>
      </c>
      <c r="H898" s="1" t="s">
        <v>14</v>
      </c>
      <c r="I898" s="1">
        <v>0.89052389897724904</v>
      </c>
      <c r="J898" s="18">
        <v>41</v>
      </c>
      <c r="K898" s="20">
        <v>8400</v>
      </c>
      <c r="L898" s="20">
        <v>0</v>
      </c>
      <c r="M898" s="9">
        <v>3187</v>
      </c>
      <c r="N898" s="9">
        <v>0</v>
      </c>
      <c r="O898" s="3"/>
    </row>
    <row r="899" spans="1:15" ht="25.5" hidden="1">
      <c r="A899" s="7">
        <v>2012</v>
      </c>
      <c r="B899" s="7">
        <v>2013</v>
      </c>
      <c r="C899" s="2">
        <v>13</v>
      </c>
      <c r="D899" s="4" t="s">
        <v>1943</v>
      </c>
      <c r="E899" s="5" t="s">
        <v>2487</v>
      </c>
      <c r="F899" s="5" t="s">
        <v>3973</v>
      </c>
      <c r="G899" s="5" t="s">
        <v>101</v>
      </c>
      <c r="H899" s="1" t="s">
        <v>17</v>
      </c>
      <c r="I899" s="1">
        <v>0.89031517428511786</v>
      </c>
      <c r="J899" s="18">
        <v>42</v>
      </c>
      <c r="K899" s="20">
        <v>10430</v>
      </c>
      <c r="L899" s="20">
        <v>0</v>
      </c>
      <c r="M899" s="9">
        <v>3899</v>
      </c>
      <c r="N899" s="9">
        <v>0</v>
      </c>
      <c r="O899" s="3"/>
    </row>
    <row r="900" spans="1:15" ht="25.5" hidden="1">
      <c r="A900" s="7">
        <v>2012</v>
      </c>
      <c r="B900" s="7">
        <v>2014</v>
      </c>
      <c r="C900" s="2">
        <v>13</v>
      </c>
      <c r="D900" s="4" t="s">
        <v>1944</v>
      </c>
      <c r="E900" s="5" t="s">
        <v>2488</v>
      </c>
      <c r="F900" s="16" t="s">
        <v>4332</v>
      </c>
      <c r="G900" s="5" t="s">
        <v>112</v>
      </c>
      <c r="H900" s="1" t="s">
        <v>11</v>
      </c>
      <c r="I900" s="1">
        <v>0.88812356501774159</v>
      </c>
      <c r="J900" s="18">
        <v>43</v>
      </c>
      <c r="K900" s="20">
        <v>6670</v>
      </c>
      <c r="L900" s="20">
        <v>0</v>
      </c>
      <c r="M900" s="9">
        <v>2456</v>
      </c>
      <c r="N900" s="9">
        <v>0</v>
      </c>
      <c r="O900" s="3"/>
    </row>
    <row r="901" spans="1:15" ht="38.25" hidden="1">
      <c r="A901" s="7">
        <v>2012</v>
      </c>
      <c r="B901" s="7">
        <v>2014</v>
      </c>
      <c r="C901" s="2">
        <v>13</v>
      </c>
      <c r="D901" s="4" t="s">
        <v>1945</v>
      </c>
      <c r="E901" s="5" t="s">
        <v>2489</v>
      </c>
      <c r="F901" s="5" t="s">
        <v>2701</v>
      </c>
      <c r="G901" s="5" t="s">
        <v>63</v>
      </c>
      <c r="H901" s="1" t="s">
        <v>15</v>
      </c>
      <c r="I901" s="1">
        <v>0.88707994155708614</v>
      </c>
      <c r="J901" s="18">
        <v>44</v>
      </c>
      <c r="K901" s="20">
        <v>6526</v>
      </c>
      <c r="L901" s="20">
        <v>0</v>
      </c>
      <c r="M901" s="9">
        <v>2366</v>
      </c>
      <c r="N901" s="9">
        <v>0</v>
      </c>
      <c r="O901" s="3"/>
    </row>
    <row r="902" spans="1:15" ht="25.5" hidden="1">
      <c r="A902" s="7">
        <v>2012</v>
      </c>
      <c r="B902" s="7">
        <v>2014</v>
      </c>
      <c r="C902" s="2">
        <v>13</v>
      </c>
      <c r="D902" s="4" t="s">
        <v>1946</v>
      </c>
      <c r="E902" s="5" t="s">
        <v>2490</v>
      </c>
      <c r="F902" s="16" t="s">
        <v>4439</v>
      </c>
      <c r="G902" s="5" t="s">
        <v>77</v>
      </c>
      <c r="H902" s="1" t="s">
        <v>18</v>
      </c>
      <c r="I902" s="1">
        <v>0.88634940513462757</v>
      </c>
      <c r="J902" s="18">
        <v>45</v>
      </c>
      <c r="K902" s="20">
        <v>14495</v>
      </c>
      <c r="L902" s="20">
        <v>0</v>
      </c>
      <c r="M902" s="9">
        <v>5175</v>
      </c>
      <c r="N902" s="9">
        <v>0</v>
      </c>
      <c r="O902" s="3"/>
    </row>
    <row r="903" spans="1:15" ht="38.25" hidden="1">
      <c r="A903" s="7">
        <v>2012</v>
      </c>
      <c r="B903" s="7">
        <v>2013</v>
      </c>
      <c r="C903" s="2">
        <v>13</v>
      </c>
      <c r="D903" s="4" t="s">
        <v>1947</v>
      </c>
      <c r="E903" s="5" t="s">
        <v>2491</v>
      </c>
      <c r="F903" s="16" t="s">
        <v>4333</v>
      </c>
      <c r="G903" s="5" t="s">
        <v>77</v>
      </c>
      <c r="H903" s="1" t="s">
        <v>18</v>
      </c>
      <c r="I903" s="1">
        <v>0.88363598413692346</v>
      </c>
      <c r="J903" s="18">
        <v>46</v>
      </c>
      <c r="K903" s="20">
        <v>13020</v>
      </c>
      <c r="L903" s="20">
        <v>2500</v>
      </c>
      <c r="M903" s="9">
        <v>4575</v>
      </c>
      <c r="N903" s="9">
        <v>0</v>
      </c>
      <c r="O903" s="3"/>
    </row>
    <row r="904" spans="1:15" ht="25.5" hidden="1">
      <c r="A904" s="7">
        <v>2012</v>
      </c>
      <c r="B904" s="7">
        <v>2015</v>
      </c>
      <c r="C904" s="2">
        <v>13</v>
      </c>
      <c r="D904" s="4" t="s">
        <v>1948</v>
      </c>
      <c r="E904" s="5" t="s">
        <v>2492</v>
      </c>
      <c r="F904" s="5" t="s">
        <v>3974</v>
      </c>
      <c r="G904" s="5" t="s">
        <v>108</v>
      </c>
      <c r="H904" s="1" t="s">
        <v>1</v>
      </c>
      <c r="I904" s="1">
        <v>0.88102692548528494</v>
      </c>
      <c r="J904" s="18">
        <v>47</v>
      </c>
      <c r="K904" s="20">
        <v>17200</v>
      </c>
      <c r="L904" s="20">
        <v>0</v>
      </c>
      <c r="M904" s="9">
        <v>5948</v>
      </c>
      <c r="N904" s="9">
        <v>0</v>
      </c>
      <c r="O904" s="3"/>
    </row>
    <row r="905" spans="1:15" ht="38.25" hidden="1">
      <c r="A905" s="7">
        <v>2012</v>
      </c>
      <c r="B905" s="7">
        <v>2014</v>
      </c>
      <c r="C905" s="2">
        <v>13</v>
      </c>
      <c r="D905" s="4" t="s">
        <v>1949</v>
      </c>
      <c r="E905" s="5" t="s">
        <v>2493</v>
      </c>
      <c r="F905" s="16" t="s">
        <v>4334</v>
      </c>
      <c r="G905" s="5" t="s">
        <v>89</v>
      </c>
      <c r="H905" s="1" t="s">
        <v>1</v>
      </c>
      <c r="I905" s="1">
        <v>0.8798789396785639</v>
      </c>
      <c r="J905" s="18">
        <v>48</v>
      </c>
      <c r="K905" s="20">
        <v>4700</v>
      </c>
      <c r="L905" s="20">
        <v>4000</v>
      </c>
      <c r="M905" s="9">
        <v>1599</v>
      </c>
      <c r="N905" s="9">
        <v>0</v>
      </c>
      <c r="O905" s="3"/>
    </row>
    <row r="906" spans="1:15" ht="51" hidden="1">
      <c r="A906" s="7">
        <v>2012</v>
      </c>
      <c r="B906" s="7">
        <v>2013</v>
      </c>
      <c r="C906" s="2">
        <v>13</v>
      </c>
      <c r="D906" s="4" t="s">
        <v>1950</v>
      </c>
      <c r="E906" s="5" t="s">
        <v>2494</v>
      </c>
      <c r="F906" s="5" t="s">
        <v>3975</v>
      </c>
      <c r="G906" s="5" t="s">
        <v>105</v>
      </c>
      <c r="H906" s="1" t="s">
        <v>14</v>
      </c>
      <c r="I906" s="1">
        <v>0.8792527656021708</v>
      </c>
      <c r="J906" s="18">
        <v>49</v>
      </c>
      <c r="K906" s="20">
        <v>18781</v>
      </c>
      <c r="L906" s="20">
        <v>0</v>
      </c>
      <c r="M906" s="9">
        <v>6284</v>
      </c>
      <c r="N906" s="9">
        <v>0</v>
      </c>
      <c r="O906" s="3"/>
    </row>
    <row r="907" spans="1:15" ht="63.75" hidden="1">
      <c r="A907" s="7">
        <v>2012</v>
      </c>
      <c r="B907" s="7">
        <v>2014</v>
      </c>
      <c r="C907" s="2">
        <v>13</v>
      </c>
      <c r="D907" s="4" t="s">
        <v>1951</v>
      </c>
      <c r="E907" s="5" t="s">
        <v>2495</v>
      </c>
      <c r="F907" s="16" t="s">
        <v>4335</v>
      </c>
      <c r="G907" s="5" t="s">
        <v>56</v>
      </c>
      <c r="H907" s="1" t="s">
        <v>13</v>
      </c>
      <c r="I907" s="1">
        <v>0.87883531621790856</v>
      </c>
      <c r="J907" s="18">
        <v>50</v>
      </c>
      <c r="K907" s="20">
        <v>22200</v>
      </c>
      <c r="L907" s="20">
        <v>0</v>
      </c>
      <c r="M907" s="9">
        <v>7303</v>
      </c>
      <c r="N907" s="9">
        <v>0</v>
      </c>
      <c r="O907" s="3"/>
    </row>
    <row r="908" spans="1:15" ht="63.75" hidden="1">
      <c r="A908" s="7">
        <v>2012</v>
      </c>
      <c r="B908" s="7">
        <v>2014</v>
      </c>
      <c r="C908" s="2">
        <v>13</v>
      </c>
      <c r="D908" s="4" t="s">
        <v>1953</v>
      </c>
      <c r="E908" s="5" t="s">
        <v>2497</v>
      </c>
      <c r="F908" s="5" t="s">
        <v>2703</v>
      </c>
      <c r="G908" s="5" t="s">
        <v>112</v>
      </c>
      <c r="H908" s="1" t="s">
        <v>11</v>
      </c>
      <c r="I908" s="1">
        <v>0.87560008348987695</v>
      </c>
      <c r="J908" s="18">
        <v>51</v>
      </c>
      <c r="K908" s="20">
        <v>10650</v>
      </c>
      <c r="L908" s="20">
        <v>0</v>
      </c>
      <c r="M908" s="9">
        <v>3444</v>
      </c>
      <c r="N908" s="9">
        <v>0</v>
      </c>
      <c r="O908" s="3"/>
    </row>
    <row r="909" spans="1:15" ht="25.5" hidden="1">
      <c r="A909" s="7">
        <v>2012</v>
      </c>
      <c r="B909" s="7">
        <v>2014</v>
      </c>
      <c r="C909" s="2">
        <v>13</v>
      </c>
      <c r="D909" s="4" t="s">
        <v>1952</v>
      </c>
      <c r="E909" s="5" t="s">
        <v>2496</v>
      </c>
      <c r="F909" s="5" t="s">
        <v>2702</v>
      </c>
      <c r="G909" s="5" t="s">
        <v>101</v>
      </c>
      <c r="H909" s="1" t="s">
        <v>17</v>
      </c>
      <c r="I909" s="1">
        <v>0.87560008348987695</v>
      </c>
      <c r="J909" s="18">
        <v>51</v>
      </c>
      <c r="K909" s="20">
        <v>5225</v>
      </c>
      <c r="L909" s="20">
        <v>0</v>
      </c>
      <c r="M909" s="9">
        <v>1689</v>
      </c>
      <c r="N909" s="9">
        <v>0</v>
      </c>
      <c r="O909" s="3"/>
    </row>
    <row r="910" spans="1:15" ht="25.5" hidden="1">
      <c r="A910" s="7">
        <v>2012</v>
      </c>
      <c r="B910" s="7">
        <v>2014</v>
      </c>
      <c r="C910" s="2">
        <v>13</v>
      </c>
      <c r="D910" s="4" t="s">
        <v>1954</v>
      </c>
      <c r="E910" s="5" t="s">
        <v>2498</v>
      </c>
      <c r="F910" s="5" t="s">
        <v>3976</v>
      </c>
      <c r="G910" s="5" t="s">
        <v>101</v>
      </c>
      <c r="H910" s="1" t="s">
        <v>17</v>
      </c>
      <c r="I910" s="1">
        <v>0.87340847422250045</v>
      </c>
      <c r="J910" s="18">
        <v>52</v>
      </c>
      <c r="K910" s="20">
        <v>12090</v>
      </c>
      <c r="L910" s="20">
        <v>0</v>
      </c>
      <c r="M910" s="9">
        <v>3842</v>
      </c>
      <c r="N910" s="9">
        <v>0</v>
      </c>
      <c r="O910" s="3"/>
    </row>
    <row r="911" spans="1:15" ht="25.5" hidden="1">
      <c r="A911" s="7">
        <v>2012</v>
      </c>
      <c r="B911" s="7">
        <v>2014</v>
      </c>
      <c r="C911" s="2">
        <v>13</v>
      </c>
      <c r="D911" s="4" t="s">
        <v>1955</v>
      </c>
      <c r="E911" s="5" t="s">
        <v>2499</v>
      </c>
      <c r="F911" s="5" t="s">
        <v>3977</v>
      </c>
      <c r="G911" s="5" t="s">
        <v>101</v>
      </c>
      <c r="H911" s="1" t="s">
        <v>17</v>
      </c>
      <c r="I911" s="1">
        <v>0.87069505322479668</v>
      </c>
      <c r="J911" s="18">
        <v>53</v>
      </c>
      <c r="K911" s="20">
        <v>6562</v>
      </c>
      <c r="L911" s="20">
        <v>0</v>
      </c>
      <c r="M911" s="9">
        <v>2048</v>
      </c>
      <c r="N911" s="9">
        <v>0</v>
      </c>
      <c r="O911" s="3"/>
    </row>
    <row r="912" spans="1:15" ht="38.25" hidden="1">
      <c r="A912" s="7">
        <v>2012</v>
      </c>
      <c r="B912" s="7">
        <v>2015</v>
      </c>
      <c r="C912" s="2">
        <v>13</v>
      </c>
      <c r="D912" s="4" t="s">
        <v>1956</v>
      </c>
      <c r="E912" s="5" t="s">
        <v>2500</v>
      </c>
      <c r="F912" s="16" t="s">
        <v>4336</v>
      </c>
      <c r="G912" s="5" t="s">
        <v>106</v>
      </c>
      <c r="H912" s="1" t="s">
        <v>17</v>
      </c>
      <c r="I912" s="1">
        <v>0.86996451680233777</v>
      </c>
      <c r="J912" s="18">
        <v>54</v>
      </c>
      <c r="K912" s="20">
        <v>6800</v>
      </c>
      <c r="L912" s="20">
        <v>0</v>
      </c>
      <c r="M912" s="9">
        <v>2085</v>
      </c>
      <c r="N912" s="9">
        <v>0</v>
      </c>
      <c r="O912" s="3"/>
    </row>
    <row r="913" spans="1:15" ht="38.25" hidden="1">
      <c r="A913" s="7">
        <v>2012</v>
      </c>
      <c r="B913" s="7">
        <v>2014</v>
      </c>
      <c r="C913" s="2">
        <v>13</v>
      </c>
      <c r="D913" s="4" t="s">
        <v>1957</v>
      </c>
      <c r="E913" s="5" t="s">
        <v>2501</v>
      </c>
      <c r="F913" s="5" t="s">
        <v>3978</v>
      </c>
      <c r="G913" s="5" t="s">
        <v>112</v>
      </c>
      <c r="H913" s="1" t="s">
        <v>11</v>
      </c>
      <c r="I913" s="1">
        <v>0.86620747234397844</v>
      </c>
      <c r="J913" s="18">
        <v>55</v>
      </c>
      <c r="K913" s="20">
        <v>5281</v>
      </c>
      <c r="L913" s="20">
        <v>0</v>
      </c>
      <c r="M913" s="9">
        <v>1589</v>
      </c>
      <c r="N913" s="9">
        <v>0</v>
      </c>
      <c r="O913" s="3"/>
    </row>
    <row r="914" spans="1:15" ht="25.5" hidden="1">
      <c r="A914" s="7">
        <v>2012</v>
      </c>
      <c r="B914" s="7">
        <v>2014</v>
      </c>
      <c r="C914" s="2">
        <v>13</v>
      </c>
      <c r="D914" s="4" t="s">
        <v>1958</v>
      </c>
      <c r="E914" s="5" t="s">
        <v>2502</v>
      </c>
      <c r="F914" s="16" t="s">
        <v>2704</v>
      </c>
      <c r="G914" s="5" t="s">
        <v>109</v>
      </c>
      <c r="H914" s="1" t="s">
        <v>12</v>
      </c>
      <c r="I914" s="1">
        <v>0.86547693592151953</v>
      </c>
      <c r="J914" s="18">
        <v>56</v>
      </c>
      <c r="K914" s="20">
        <v>22880</v>
      </c>
      <c r="L914" s="20">
        <v>4000</v>
      </c>
      <c r="M914" s="9">
        <v>6758</v>
      </c>
      <c r="N914" s="9">
        <v>0</v>
      </c>
      <c r="O914" s="3"/>
    </row>
    <row r="915" spans="1:15" ht="51" hidden="1">
      <c r="A915" s="7">
        <v>2012</v>
      </c>
      <c r="B915" s="7">
        <v>2013</v>
      </c>
      <c r="C915" s="2">
        <v>13</v>
      </c>
      <c r="D915" s="4" t="s">
        <v>1959</v>
      </c>
      <c r="E915" s="5" t="s">
        <v>2503</v>
      </c>
      <c r="F915" s="5" t="s">
        <v>3979</v>
      </c>
      <c r="G915" s="5" t="s">
        <v>92</v>
      </c>
      <c r="H915" s="1" t="s">
        <v>3</v>
      </c>
      <c r="I915" s="1">
        <v>0.86380713838447098</v>
      </c>
      <c r="J915" s="18">
        <v>57</v>
      </c>
      <c r="K915" s="20">
        <v>4600</v>
      </c>
      <c r="L915" s="20">
        <v>1500</v>
      </c>
      <c r="M915" s="9">
        <v>1333</v>
      </c>
      <c r="N915" s="9">
        <v>0</v>
      </c>
      <c r="O915" s="3"/>
    </row>
    <row r="916" spans="1:15" ht="38.25" hidden="1">
      <c r="A916" s="7">
        <v>2012</v>
      </c>
      <c r="B916" s="7">
        <v>2014</v>
      </c>
      <c r="C916" s="2">
        <v>13</v>
      </c>
      <c r="D916" s="4" t="s">
        <v>1960</v>
      </c>
      <c r="E916" s="5" t="s">
        <v>2504</v>
      </c>
      <c r="F916" s="5" t="s">
        <v>2705</v>
      </c>
      <c r="G916" s="5" t="s">
        <v>102</v>
      </c>
      <c r="H916" s="1" t="s">
        <v>17</v>
      </c>
      <c r="I916" s="1">
        <v>0.86359841369233992</v>
      </c>
      <c r="J916" s="18">
        <v>58</v>
      </c>
      <c r="K916" s="20">
        <v>2850</v>
      </c>
      <c r="L916" s="20">
        <v>1600</v>
      </c>
      <c r="M916" s="9">
        <v>810</v>
      </c>
      <c r="N916" s="9">
        <v>0</v>
      </c>
      <c r="O916" s="3"/>
    </row>
    <row r="917" spans="1:15" ht="114.75" hidden="1">
      <c r="A917" s="7">
        <v>2012</v>
      </c>
      <c r="B917" s="7">
        <v>2014</v>
      </c>
      <c r="C917" s="2">
        <v>13</v>
      </c>
      <c r="D917" s="4" t="s">
        <v>1961</v>
      </c>
      <c r="E917" s="5" t="s">
        <v>2505</v>
      </c>
      <c r="F917" s="5" t="s">
        <v>1357</v>
      </c>
      <c r="G917" s="5" t="s">
        <v>100</v>
      </c>
      <c r="H917" s="1" t="s">
        <v>17</v>
      </c>
      <c r="I917" s="1">
        <v>0.85890210811939061</v>
      </c>
      <c r="J917" s="18">
        <v>59</v>
      </c>
      <c r="K917" s="20">
        <v>15000</v>
      </c>
      <c r="L917" s="20">
        <v>2000</v>
      </c>
      <c r="M917" s="9">
        <v>4179</v>
      </c>
      <c r="N917" s="9">
        <v>0</v>
      </c>
      <c r="O917" s="3"/>
    </row>
    <row r="918" spans="1:15" ht="38.25" hidden="1">
      <c r="A918" s="7">
        <v>2012</v>
      </c>
      <c r="B918" s="7">
        <v>2014</v>
      </c>
      <c r="C918" s="2">
        <v>13</v>
      </c>
      <c r="D918" s="4" t="s">
        <v>1962</v>
      </c>
      <c r="E918" s="5" t="s">
        <v>2506</v>
      </c>
      <c r="F918" s="5" t="s">
        <v>3980</v>
      </c>
      <c r="G918" s="5" t="s">
        <v>105</v>
      </c>
      <c r="H918" s="1" t="s">
        <v>14</v>
      </c>
      <c r="I918" s="1">
        <v>0.85785848465873527</v>
      </c>
      <c r="J918" s="18">
        <v>60</v>
      </c>
      <c r="K918" s="20">
        <v>6050</v>
      </c>
      <c r="L918" s="20">
        <v>0</v>
      </c>
      <c r="M918" s="9">
        <v>1651</v>
      </c>
      <c r="N918" s="9">
        <v>0</v>
      </c>
      <c r="O918" s="3"/>
    </row>
    <row r="919" spans="1:15" ht="38.25" hidden="1">
      <c r="A919" s="7">
        <v>2012</v>
      </c>
      <c r="B919" s="7">
        <v>2014</v>
      </c>
      <c r="C919" s="2">
        <v>13</v>
      </c>
      <c r="D919" s="4" t="s">
        <v>1963</v>
      </c>
      <c r="E919" s="5" t="s">
        <v>2507</v>
      </c>
      <c r="F919" s="16" t="s">
        <v>4449</v>
      </c>
      <c r="G919" s="5" t="s">
        <v>102</v>
      </c>
      <c r="H919" s="1" t="s">
        <v>17</v>
      </c>
      <c r="I919" s="1">
        <v>0.85733667292840754</v>
      </c>
      <c r="J919" s="18">
        <v>61</v>
      </c>
      <c r="K919" s="20">
        <v>4150</v>
      </c>
      <c r="L919" s="20">
        <v>2000</v>
      </c>
      <c r="M919" s="9">
        <v>1109</v>
      </c>
      <c r="N919" s="9">
        <v>0</v>
      </c>
      <c r="O919" s="3"/>
    </row>
    <row r="920" spans="1:15" ht="38.25" hidden="1">
      <c r="A920" s="7">
        <v>2012</v>
      </c>
      <c r="B920" s="7">
        <v>2014</v>
      </c>
      <c r="C920" s="2">
        <v>13</v>
      </c>
      <c r="D920" s="4" t="s">
        <v>1964</v>
      </c>
      <c r="E920" s="5" t="s">
        <v>2508</v>
      </c>
      <c r="F920" s="5" t="s">
        <v>2706</v>
      </c>
      <c r="G920" s="5" t="s">
        <v>53</v>
      </c>
      <c r="H920" s="1" t="s">
        <v>19</v>
      </c>
      <c r="I920" s="1">
        <v>0.85660613650594863</v>
      </c>
      <c r="J920" s="18">
        <v>62</v>
      </c>
      <c r="K920" s="20">
        <v>10550</v>
      </c>
      <c r="L920" s="20">
        <v>2000</v>
      </c>
      <c r="M920" s="9">
        <v>2761</v>
      </c>
      <c r="N920" s="9">
        <v>0</v>
      </c>
      <c r="O920" s="3"/>
    </row>
    <row r="921" spans="1:15" ht="25.5" hidden="1">
      <c r="A921" s="7">
        <v>2012</v>
      </c>
      <c r="B921" s="7">
        <v>2014</v>
      </c>
      <c r="C921" s="2">
        <v>13</v>
      </c>
      <c r="D921" s="4" t="s">
        <v>1965</v>
      </c>
      <c r="E921" s="5" t="s">
        <v>2509</v>
      </c>
      <c r="F921" s="5" t="s">
        <v>1361</v>
      </c>
      <c r="G921" s="5" t="s">
        <v>102</v>
      </c>
      <c r="H921" s="1" t="s">
        <v>17</v>
      </c>
      <c r="I921" s="1">
        <v>0.85357962847004809</v>
      </c>
      <c r="J921" s="18">
        <v>63</v>
      </c>
      <c r="K921" s="20">
        <v>7700</v>
      </c>
      <c r="L921" s="20">
        <v>0</v>
      </c>
      <c r="M921" s="9">
        <v>1972</v>
      </c>
      <c r="N921" s="9">
        <v>0</v>
      </c>
      <c r="O921" s="3"/>
    </row>
    <row r="922" spans="1:15" ht="38.25" hidden="1">
      <c r="A922" s="7">
        <v>2012</v>
      </c>
      <c r="B922" s="7">
        <v>2014</v>
      </c>
      <c r="C922" s="2">
        <v>13</v>
      </c>
      <c r="D922" s="4" t="s">
        <v>1966</v>
      </c>
      <c r="E922" s="5" t="s">
        <v>2510</v>
      </c>
      <c r="F922" s="16" t="s">
        <v>4337</v>
      </c>
      <c r="G922" s="5" t="s">
        <v>56</v>
      </c>
      <c r="H922" s="1" t="s">
        <v>13</v>
      </c>
      <c r="I922" s="1">
        <v>0.85316217908578595</v>
      </c>
      <c r="J922" s="18">
        <v>64</v>
      </c>
      <c r="K922" s="20">
        <v>8091</v>
      </c>
      <c r="L922" s="20">
        <v>0</v>
      </c>
      <c r="M922" s="9">
        <v>2027</v>
      </c>
      <c r="N922" s="9">
        <v>0</v>
      </c>
      <c r="O922" s="3"/>
    </row>
    <row r="923" spans="1:15" ht="38.25" hidden="1">
      <c r="A923" s="7">
        <v>2012</v>
      </c>
      <c r="B923" s="7">
        <v>2013</v>
      </c>
      <c r="C923" s="2">
        <v>13</v>
      </c>
      <c r="D923" s="4" t="s">
        <v>1967</v>
      </c>
      <c r="E923" s="5" t="s">
        <v>2511</v>
      </c>
      <c r="F923" s="5" t="s">
        <v>3981</v>
      </c>
      <c r="G923" s="5" t="s">
        <v>108</v>
      </c>
      <c r="H923" s="1" t="s">
        <v>1</v>
      </c>
      <c r="I923" s="1">
        <v>0.85232728031726157</v>
      </c>
      <c r="J923" s="18">
        <v>65</v>
      </c>
      <c r="K923" s="20">
        <v>16000</v>
      </c>
      <c r="L923" s="20">
        <v>16000</v>
      </c>
      <c r="M923" s="9">
        <v>3919</v>
      </c>
      <c r="N923" s="9">
        <v>0</v>
      </c>
      <c r="O923" s="3"/>
    </row>
    <row r="924" spans="1:15" ht="38.25" hidden="1">
      <c r="A924" s="7">
        <v>2012</v>
      </c>
      <c r="B924" s="7">
        <v>2014</v>
      </c>
      <c r="C924" s="2">
        <v>13</v>
      </c>
      <c r="D924" s="4" t="s">
        <v>1968</v>
      </c>
      <c r="E924" s="5" t="s">
        <v>2512</v>
      </c>
      <c r="F924" s="16" t="s">
        <v>4338</v>
      </c>
      <c r="G924" s="5" t="s">
        <v>102</v>
      </c>
      <c r="H924" s="1" t="s">
        <v>17</v>
      </c>
      <c r="I924" s="1">
        <v>0.85232728031726157</v>
      </c>
      <c r="J924" s="18">
        <v>65</v>
      </c>
      <c r="K924" s="20">
        <v>5000</v>
      </c>
      <c r="L924" s="20">
        <v>0</v>
      </c>
      <c r="M924" s="9">
        <v>1225</v>
      </c>
      <c r="N924" s="9">
        <v>0</v>
      </c>
      <c r="O924" s="3"/>
    </row>
    <row r="925" spans="1:15" ht="63.75" hidden="1">
      <c r="A925" s="7">
        <v>2012</v>
      </c>
      <c r="B925" s="7">
        <v>2014</v>
      </c>
      <c r="C925" s="2">
        <v>13</v>
      </c>
      <c r="D925" s="4" t="s">
        <v>1969</v>
      </c>
      <c r="E925" s="5" t="s">
        <v>2513</v>
      </c>
      <c r="F925" s="5" t="s">
        <v>2707</v>
      </c>
      <c r="G925" s="5" t="s">
        <v>77</v>
      </c>
      <c r="H925" s="1" t="s">
        <v>18</v>
      </c>
      <c r="I925" s="1">
        <v>0.84387393028595303</v>
      </c>
      <c r="J925" s="18">
        <v>66</v>
      </c>
      <c r="K925" s="20">
        <v>14550</v>
      </c>
      <c r="L925" s="20">
        <v>0</v>
      </c>
      <c r="M925" s="9">
        <v>3482</v>
      </c>
      <c r="N925" s="9">
        <v>0</v>
      </c>
      <c r="O925" s="3"/>
    </row>
    <row r="926" spans="1:15" ht="76.5" hidden="1">
      <c r="A926" s="7">
        <v>2012</v>
      </c>
      <c r="B926" s="7">
        <v>2014</v>
      </c>
      <c r="C926" s="2">
        <v>13</v>
      </c>
      <c r="D926" s="4" t="s">
        <v>1970</v>
      </c>
      <c r="E926" s="5" t="s">
        <v>2514</v>
      </c>
      <c r="F926" s="5" t="s">
        <v>2708</v>
      </c>
      <c r="G926" s="5" t="s">
        <v>105</v>
      </c>
      <c r="H926" s="1" t="s">
        <v>14</v>
      </c>
      <c r="I926" s="1">
        <v>0.84011688582759347</v>
      </c>
      <c r="J926" s="18">
        <v>67</v>
      </c>
      <c r="K926" s="20">
        <v>13050</v>
      </c>
      <c r="L926" s="20">
        <v>2500</v>
      </c>
      <c r="M926" s="9">
        <v>3050</v>
      </c>
      <c r="N926" s="9">
        <v>0</v>
      </c>
      <c r="O926" s="3"/>
    </row>
    <row r="927" spans="1:15" ht="38.25" hidden="1">
      <c r="A927" s="7">
        <v>2012</v>
      </c>
      <c r="B927" s="7">
        <v>2014</v>
      </c>
      <c r="C927" s="2">
        <v>13</v>
      </c>
      <c r="D927" s="4" t="s">
        <v>1971</v>
      </c>
      <c r="E927" s="5" t="s">
        <v>2515</v>
      </c>
      <c r="F927" s="16" t="s">
        <v>4339</v>
      </c>
      <c r="G927" s="5" t="s">
        <v>107</v>
      </c>
      <c r="H927" s="1" t="s">
        <v>17</v>
      </c>
      <c r="I927" s="1">
        <v>0.83750782717595496</v>
      </c>
      <c r="J927" s="18">
        <v>68</v>
      </c>
      <c r="K927" s="20">
        <v>2000</v>
      </c>
      <c r="L927" s="20">
        <v>2000</v>
      </c>
      <c r="M927" s="9">
        <v>456</v>
      </c>
      <c r="N927" s="9">
        <v>0</v>
      </c>
      <c r="O927" s="3"/>
    </row>
    <row r="928" spans="1:15" ht="63.75" hidden="1">
      <c r="A928" s="7">
        <v>2012</v>
      </c>
      <c r="B928" s="7">
        <v>2015</v>
      </c>
      <c r="C928" s="2">
        <v>13</v>
      </c>
      <c r="D928" s="4" t="s">
        <v>1972</v>
      </c>
      <c r="E928" s="5" t="s">
        <v>2516</v>
      </c>
      <c r="F928" s="5" t="s">
        <v>1359</v>
      </c>
      <c r="G928" s="5" t="s">
        <v>109</v>
      </c>
      <c r="H928" s="1" t="s">
        <v>12</v>
      </c>
      <c r="I928" s="1">
        <v>0.83646420371529961</v>
      </c>
      <c r="J928" s="18">
        <v>69</v>
      </c>
      <c r="K928" s="20">
        <v>25050</v>
      </c>
      <c r="L928" s="20">
        <v>4000</v>
      </c>
      <c r="M928" s="9">
        <v>5574</v>
      </c>
      <c r="N928" s="9">
        <v>0</v>
      </c>
      <c r="O928" s="3"/>
    </row>
    <row r="929" spans="1:15" ht="25.5" hidden="1">
      <c r="A929" s="7">
        <v>2012</v>
      </c>
      <c r="B929" s="7">
        <v>2015</v>
      </c>
      <c r="C929" s="2">
        <v>13</v>
      </c>
      <c r="D929" s="4" t="s">
        <v>1975</v>
      </c>
      <c r="E929" s="5" t="s">
        <v>2519</v>
      </c>
      <c r="F929" s="5" t="s">
        <v>2710</v>
      </c>
      <c r="G929" s="5" t="s">
        <v>109</v>
      </c>
      <c r="H929" s="1" t="s">
        <v>12</v>
      </c>
      <c r="I929" s="1">
        <v>0.83489876852431655</v>
      </c>
      <c r="J929" s="18">
        <v>70</v>
      </c>
      <c r="K929" s="20">
        <v>22900</v>
      </c>
      <c r="L929" s="20">
        <v>4000</v>
      </c>
      <c r="M929" s="9">
        <v>4967</v>
      </c>
      <c r="N929" s="9">
        <v>0</v>
      </c>
      <c r="O929" s="3"/>
    </row>
    <row r="930" spans="1:15" ht="63.75" hidden="1">
      <c r="A930" s="7">
        <v>2012</v>
      </c>
      <c r="B930" s="7">
        <v>2014</v>
      </c>
      <c r="C930" s="2">
        <v>13</v>
      </c>
      <c r="D930" s="4" t="s">
        <v>1973</v>
      </c>
      <c r="E930" s="5" t="s">
        <v>2517</v>
      </c>
      <c r="F930" s="5" t="s">
        <v>3982</v>
      </c>
      <c r="G930" s="5" t="s">
        <v>2750</v>
      </c>
      <c r="H930" s="1" t="s">
        <v>2753</v>
      </c>
      <c r="I930" s="1">
        <v>0.83489876852431655</v>
      </c>
      <c r="J930" s="18">
        <v>70</v>
      </c>
      <c r="K930" s="20">
        <v>8500</v>
      </c>
      <c r="L930" s="20">
        <v>0</v>
      </c>
      <c r="M930" s="9">
        <v>0</v>
      </c>
      <c r="N930" s="9">
        <v>0</v>
      </c>
      <c r="O930" s="3" t="s">
        <v>1407</v>
      </c>
    </row>
    <row r="931" spans="1:15" ht="38.25" hidden="1">
      <c r="A931" s="7">
        <v>2012</v>
      </c>
      <c r="B931" s="7">
        <v>2014</v>
      </c>
      <c r="C931" s="2">
        <v>13</v>
      </c>
      <c r="D931" s="4" t="s">
        <v>1974</v>
      </c>
      <c r="E931" s="5" t="s">
        <v>2518</v>
      </c>
      <c r="F931" s="5" t="s">
        <v>2709</v>
      </c>
      <c r="G931" s="5" t="s">
        <v>107</v>
      </c>
      <c r="H931" s="1" t="s">
        <v>17</v>
      </c>
      <c r="I931" s="1">
        <v>0.83489876852431655</v>
      </c>
      <c r="J931" s="18">
        <v>70</v>
      </c>
      <c r="K931" s="20">
        <v>9150</v>
      </c>
      <c r="L931" s="20">
        <v>2000</v>
      </c>
      <c r="M931" s="9">
        <v>1985</v>
      </c>
      <c r="N931" s="9">
        <v>0</v>
      </c>
      <c r="O931" s="3"/>
    </row>
    <row r="932" spans="1:15" ht="25.5" hidden="1">
      <c r="A932" s="7">
        <v>2012</v>
      </c>
      <c r="B932" s="7">
        <v>2013</v>
      </c>
      <c r="C932" s="2">
        <v>13</v>
      </c>
      <c r="D932" s="4" t="s">
        <v>1976</v>
      </c>
      <c r="E932" s="5" t="s">
        <v>2520</v>
      </c>
      <c r="F932" s="16" t="s">
        <v>4340</v>
      </c>
      <c r="G932" s="5" t="s">
        <v>108</v>
      </c>
      <c r="H932" s="1" t="s">
        <v>1</v>
      </c>
      <c r="I932" s="1">
        <v>0.83270715925694017</v>
      </c>
      <c r="J932" s="18">
        <v>71</v>
      </c>
      <c r="K932" s="20">
        <v>6250</v>
      </c>
      <c r="L932" s="20">
        <v>0</v>
      </c>
      <c r="M932" s="9">
        <v>1321</v>
      </c>
      <c r="N932" s="9">
        <v>0</v>
      </c>
      <c r="O932" s="3"/>
    </row>
    <row r="933" spans="1:15" ht="51" hidden="1">
      <c r="A933" s="7">
        <v>2012</v>
      </c>
      <c r="B933" s="7">
        <v>2014</v>
      </c>
      <c r="C933" s="2">
        <v>13</v>
      </c>
      <c r="D933" s="4" t="s">
        <v>1977</v>
      </c>
      <c r="E933" s="5" t="s">
        <v>2521</v>
      </c>
      <c r="F933" s="5" t="s">
        <v>2711</v>
      </c>
      <c r="G933" s="5" t="s">
        <v>56</v>
      </c>
      <c r="H933" s="1" t="s">
        <v>13</v>
      </c>
      <c r="I933" s="1">
        <v>0.83009810060530176</v>
      </c>
      <c r="J933" s="18">
        <v>72</v>
      </c>
      <c r="K933" s="20">
        <v>8420</v>
      </c>
      <c r="L933" s="20">
        <v>0</v>
      </c>
      <c r="M933" s="9">
        <v>1732</v>
      </c>
      <c r="N933" s="9">
        <v>0</v>
      </c>
      <c r="O933" s="3"/>
    </row>
    <row r="934" spans="1:15" ht="38.25" hidden="1">
      <c r="A934" s="7">
        <v>2012</v>
      </c>
      <c r="B934" s="7">
        <v>2014</v>
      </c>
      <c r="C934" s="2">
        <v>13</v>
      </c>
      <c r="D934" s="4" t="s">
        <v>1978</v>
      </c>
      <c r="E934" s="5" t="s">
        <v>2522</v>
      </c>
      <c r="F934" s="5" t="s">
        <v>2712</v>
      </c>
      <c r="G934" s="5" t="s">
        <v>63</v>
      </c>
      <c r="H934" s="1" t="s">
        <v>15</v>
      </c>
      <c r="I934" s="1">
        <v>0.82968065122103951</v>
      </c>
      <c r="J934" s="18">
        <v>73</v>
      </c>
      <c r="K934" s="20">
        <v>8757</v>
      </c>
      <c r="L934" s="20">
        <v>1700</v>
      </c>
      <c r="M934" s="9">
        <v>1752</v>
      </c>
      <c r="N934" s="9">
        <v>0</v>
      </c>
      <c r="O934" s="3"/>
    </row>
    <row r="935" spans="1:15" ht="51" hidden="1">
      <c r="A935" s="7">
        <v>2012</v>
      </c>
      <c r="B935" s="7">
        <v>2013</v>
      </c>
      <c r="C935" s="2">
        <v>13</v>
      </c>
      <c r="D935" s="4" t="s">
        <v>1979</v>
      </c>
      <c r="E935" s="5" t="s">
        <v>2523</v>
      </c>
      <c r="F935" s="5" t="s">
        <v>2713</v>
      </c>
      <c r="G935" s="5" t="s">
        <v>105</v>
      </c>
      <c r="H935" s="1" t="s">
        <v>14</v>
      </c>
      <c r="I935" s="1">
        <v>0.82968065122103951</v>
      </c>
      <c r="J935" s="18">
        <v>73</v>
      </c>
      <c r="K935" s="20">
        <v>10230</v>
      </c>
      <c r="L935" s="20">
        <v>0</v>
      </c>
      <c r="M935" s="9">
        <v>2047</v>
      </c>
      <c r="N935" s="9">
        <v>0</v>
      </c>
      <c r="O935" s="3"/>
    </row>
    <row r="936" spans="1:15" ht="25.5" hidden="1">
      <c r="A936" s="7">
        <v>2011</v>
      </c>
      <c r="B936" s="7">
        <v>2014</v>
      </c>
      <c r="C936" s="2">
        <v>1</v>
      </c>
      <c r="D936" s="4" t="s">
        <v>125</v>
      </c>
      <c r="E936" s="5" t="s">
        <v>618</v>
      </c>
      <c r="F936" s="5" t="s">
        <v>3983</v>
      </c>
      <c r="G936" s="5" t="s">
        <v>113</v>
      </c>
      <c r="H936" s="1" t="s">
        <v>11</v>
      </c>
      <c r="I936" s="1">
        <v>1</v>
      </c>
      <c r="J936" s="18">
        <v>1</v>
      </c>
      <c r="K936" s="20">
        <v>14885</v>
      </c>
      <c r="L936" s="20">
        <v>0</v>
      </c>
      <c r="M936" s="9">
        <v>8985</v>
      </c>
      <c r="N936" s="9">
        <v>0</v>
      </c>
      <c r="O936" s="3"/>
    </row>
    <row r="937" spans="1:15" ht="25.5" hidden="1">
      <c r="A937" s="7">
        <v>2011</v>
      </c>
      <c r="B937" s="7">
        <v>2013</v>
      </c>
      <c r="C937" s="2">
        <v>1</v>
      </c>
      <c r="D937" s="4" t="s">
        <v>126</v>
      </c>
      <c r="E937" s="5" t="s">
        <v>619</v>
      </c>
      <c r="F937" s="16" t="s">
        <v>4341</v>
      </c>
      <c r="G937" s="5" t="s">
        <v>41</v>
      </c>
      <c r="H937" s="1" t="s">
        <v>1</v>
      </c>
      <c r="I937" s="1">
        <v>0.98851282051282041</v>
      </c>
      <c r="J937" s="18">
        <v>2</v>
      </c>
      <c r="K937" s="20">
        <v>15000</v>
      </c>
      <c r="L937" s="20">
        <v>8000</v>
      </c>
      <c r="M937" s="9">
        <v>8676</v>
      </c>
      <c r="N937" s="9">
        <v>3705</v>
      </c>
      <c r="O937" s="3"/>
    </row>
    <row r="938" spans="1:15" ht="25.5" hidden="1">
      <c r="A938" s="7">
        <v>2011</v>
      </c>
      <c r="B938" s="7">
        <v>2014</v>
      </c>
      <c r="C938" s="2">
        <v>1</v>
      </c>
      <c r="D938" s="4" t="s">
        <v>127</v>
      </c>
      <c r="E938" s="5" t="s">
        <v>620</v>
      </c>
      <c r="F938" s="5" t="s">
        <v>3984</v>
      </c>
      <c r="G938" s="5" t="s">
        <v>39</v>
      </c>
      <c r="H938" s="1" t="s">
        <v>13</v>
      </c>
      <c r="I938" s="1">
        <v>0.9877948717948718</v>
      </c>
      <c r="J938" s="18">
        <v>3</v>
      </c>
      <c r="K938" s="20">
        <v>23000</v>
      </c>
      <c r="L938" s="20">
        <v>8000</v>
      </c>
      <c r="M938" s="9">
        <v>12723</v>
      </c>
      <c r="N938" s="9">
        <v>3543</v>
      </c>
      <c r="O938" s="3"/>
    </row>
    <row r="939" spans="1:15" ht="51" hidden="1">
      <c r="A939" s="7">
        <v>2011</v>
      </c>
      <c r="B939" s="7">
        <v>2013</v>
      </c>
      <c r="C939" s="2">
        <v>1</v>
      </c>
      <c r="D939" s="4" t="s">
        <v>128</v>
      </c>
      <c r="E939" s="5" t="s">
        <v>621</v>
      </c>
      <c r="F939" s="5" t="s">
        <v>3985</v>
      </c>
      <c r="G939" s="5" t="s">
        <v>41</v>
      </c>
      <c r="H939" s="1" t="s">
        <v>1</v>
      </c>
      <c r="I939" s="1">
        <v>0.98615384615384616</v>
      </c>
      <c r="J939" s="18">
        <v>4</v>
      </c>
      <c r="K939" s="20">
        <v>6700</v>
      </c>
      <c r="L939" s="20">
        <v>0</v>
      </c>
      <c r="M939" s="9">
        <v>3537</v>
      </c>
      <c r="N939" s="9">
        <v>0</v>
      </c>
      <c r="O939" s="3"/>
    </row>
    <row r="940" spans="1:15" ht="51" hidden="1">
      <c r="A940" s="7">
        <v>2011</v>
      </c>
      <c r="B940" s="7">
        <v>2013</v>
      </c>
      <c r="C940" s="2">
        <v>1</v>
      </c>
      <c r="D940" s="4" t="s">
        <v>129</v>
      </c>
      <c r="E940" s="5" t="s">
        <v>622</v>
      </c>
      <c r="F940" s="5" t="s">
        <v>3986</v>
      </c>
      <c r="G940" s="5" t="s">
        <v>41</v>
      </c>
      <c r="H940" s="1" t="s">
        <v>1</v>
      </c>
      <c r="I940" s="1">
        <v>0.98615384615384616</v>
      </c>
      <c r="J940" s="18">
        <v>4</v>
      </c>
      <c r="K940" s="20">
        <v>25555</v>
      </c>
      <c r="L940" s="20">
        <v>15000</v>
      </c>
      <c r="M940" s="9">
        <v>13492</v>
      </c>
      <c r="N940" s="9">
        <v>6341</v>
      </c>
      <c r="O940" s="3"/>
    </row>
    <row r="941" spans="1:15" ht="38.25" hidden="1">
      <c r="A941" s="7">
        <v>2011</v>
      </c>
      <c r="B941" s="7">
        <v>2013</v>
      </c>
      <c r="C941" s="2">
        <v>1</v>
      </c>
      <c r="D941" s="4" t="s">
        <v>130</v>
      </c>
      <c r="E941" s="5" t="s">
        <v>623</v>
      </c>
      <c r="F941" s="5" t="s">
        <v>3987</v>
      </c>
      <c r="G941" s="5" t="s">
        <v>41</v>
      </c>
      <c r="H941" s="1" t="s">
        <v>1</v>
      </c>
      <c r="I941" s="1">
        <v>0.98543589743589743</v>
      </c>
      <c r="J941" s="18">
        <v>5</v>
      </c>
      <c r="K941" s="20">
        <v>26000</v>
      </c>
      <c r="L941" s="20">
        <v>0</v>
      </c>
      <c r="M941" s="9">
        <v>13071</v>
      </c>
      <c r="N941" s="9">
        <v>0</v>
      </c>
      <c r="O941" s="3"/>
    </row>
    <row r="942" spans="1:15" ht="38.25" hidden="1">
      <c r="A942" s="7">
        <v>2011</v>
      </c>
      <c r="B942" s="7">
        <v>2013</v>
      </c>
      <c r="C942" s="2">
        <v>1</v>
      </c>
      <c r="D942" s="4" t="s">
        <v>131</v>
      </c>
      <c r="E942" s="5" t="s">
        <v>624</v>
      </c>
      <c r="F942" s="5" t="s">
        <v>3988</v>
      </c>
      <c r="G942" s="5" t="s">
        <v>39</v>
      </c>
      <c r="H942" s="1" t="s">
        <v>13</v>
      </c>
      <c r="I942" s="1">
        <v>0.98543589743589743</v>
      </c>
      <c r="J942" s="18">
        <v>5</v>
      </c>
      <c r="K942" s="20">
        <v>22000</v>
      </c>
      <c r="L942" s="20">
        <v>10000</v>
      </c>
      <c r="M942" s="9">
        <v>11060</v>
      </c>
      <c r="N942" s="9">
        <v>4026</v>
      </c>
      <c r="O942" s="3"/>
    </row>
    <row r="943" spans="1:15" ht="25.5" hidden="1">
      <c r="A943" s="7">
        <v>2011</v>
      </c>
      <c r="B943" s="7">
        <v>2013</v>
      </c>
      <c r="C943" s="2">
        <v>1</v>
      </c>
      <c r="D943" s="4" t="s">
        <v>132</v>
      </c>
      <c r="E943" s="5" t="s">
        <v>625</v>
      </c>
      <c r="F943" s="5" t="s">
        <v>3989</v>
      </c>
      <c r="G943" s="5" t="s">
        <v>113</v>
      </c>
      <c r="H943" s="1" t="s">
        <v>11</v>
      </c>
      <c r="I943" s="1">
        <v>0.98543589743589743</v>
      </c>
      <c r="J943" s="18">
        <v>5</v>
      </c>
      <c r="K943" s="20">
        <v>10829</v>
      </c>
      <c r="L943" s="20">
        <v>1900</v>
      </c>
      <c r="M943" s="9">
        <v>5444</v>
      </c>
      <c r="N943" s="9">
        <v>765</v>
      </c>
      <c r="O943" s="3"/>
    </row>
    <row r="944" spans="1:15" ht="38.25" hidden="1">
      <c r="A944" s="7">
        <v>2011</v>
      </c>
      <c r="B944" s="7">
        <v>2013</v>
      </c>
      <c r="C944" s="2">
        <v>1</v>
      </c>
      <c r="D944" s="4" t="s">
        <v>133</v>
      </c>
      <c r="E944" s="5" t="s">
        <v>626</v>
      </c>
      <c r="F944" s="5" t="s">
        <v>3990</v>
      </c>
      <c r="G944" s="5" t="s">
        <v>41</v>
      </c>
      <c r="H944" s="1" t="s">
        <v>1</v>
      </c>
      <c r="I944" s="1">
        <v>0.97517948717948721</v>
      </c>
      <c r="J944" s="18">
        <v>6</v>
      </c>
      <c r="K944" s="20">
        <v>10000</v>
      </c>
      <c r="L944" s="20">
        <v>2500</v>
      </c>
      <c r="M944" s="9">
        <v>4775</v>
      </c>
      <c r="N944" s="9">
        <v>956</v>
      </c>
      <c r="O944" s="3"/>
    </row>
    <row r="945" spans="1:15" ht="38.25" hidden="1">
      <c r="A945" s="7">
        <v>2011</v>
      </c>
      <c r="B945" s="7">
        <v>2013</v>
      </c>
      <c r="C945" s="2">
        <v>1</v>
      </c>
      <c r="D945" s="4" t="s">
        <v>134</v>
      </c>
      <c r="E945" s="5" t="s">
        <v>627</v>
      </c>
      <c r="F945" s="5" t="s">
        <v>3991</v>
      </c>
      <c r="G945" s="5" t="s">
        <v>41</v>
      </c>
      <c r="H945" s="1" t="s">
        <v>1</v>
      </c>
      <c r="I945" s="1">
        <v>0.96410256410256412</v>
      </c>
      <c r="J945" s="18">
        <v>7</v>
      </c>
      <c r="K945" s="20">
        <v>10050</v>
      </c>
      <c r="L945" s="20">
        <v>9000</v>
      </c>
      <c r="M945" s="9">
        <v>4545</v>
      </c>
      <c r="N945" s="9">
        <v>0</v>
      </c>
      <c r="O945" s="3"/>
    </row>
    <row r="946" spans="1:15" ht="51">
      <c r="A946" s="7">
        <v>2011</v>
      </c>
      <c r="B946" s="7">
        <v>2013</v>
      </c>
      <c r="C946" s="2">
        <v>1</v>
      </c>
      <c r="D946" s="4" t="s">
        <v>135</v>
      </c>
      <c r="E946" s="5" t="s">
        <v>628</v>
      </c>
      <c r="F946" s="5" t="s">
        <v>2715</v>
      </c>
      <c r="G946" s="5" t="s">
        <v>38</v>
      </c>
      <c r="H946" s="1" t="s">
        <v>2</v>
      </c>
      <c r="I946" s="1">
        <v>0.9593846153846155</v>
      </c>
      <c r="J946" s="18">
        <v>8</v>
      </c>
      <c r="K946" s="20">
        <v>8000</v>
      </c>
      <c r="L946" s="20">
        <v>0</v>
      </c>
      <c r="M946" s="9">
        <v>3417</v>
      </c>
      <c r="N946" s="9">
        <v>0</v>
      </c>
      <c r="O946" s="3"/>
    </row>
    <row r="947" spans="1:15" ht="51" hidden="1">
      <c r="A947" s="7">
        <v>2011</v>
      </c>
      <c r="B947" s="7">
        <v>2014</v>
      </c>
      <c r="C947" s="2">
        <v>1</v>
      </c>
      <c r="D947" s="4" t="s">
        <v>136</v>
      </c>
      <c r="E947" s="5" t="s">
        <v>629</v>
      </c>
      <c r="F947" s="16" t="s">
        <v>4342</v>
      </c>
      <c r="G947" s="5" t="s">
        <v>37</v>
      </c>
      <c r="H947" s="1" t="s">
        <v>13</v>
      </c>
      <c r="I947" s="1">
        <v>0.9593846153846155</v>
      </c>
      <c r="J947" s="18">
        <v>8</v>
      </c>
      <c r="K947" s="20">
        <v>13145</v>
      </c>
      <c r="L947" s="20">
        <v>0</v>
      </c>
      <c r="M947" s="9">
        <v>5614</v>
      </c>
      <c r="N947" s="9">
        <v>0</v>
      </c>
      <c r="O947" s="3"/>
    </row>
    <row r="948" spans="1:15" ht="25.5" hidden="1">
      <c r="A948" s="7">
        <v>2011</v>
      </c>
      <c r="B948" s="7">
        <v>2014</v>
      </c>
      <c r="C948" s="2">
        <v>1</v>
      </c>
      <c r="D948" s="4" t="s">
        <v>137</v>
      </c>
      <c r="E948" s="5" t="s">
        <v>630</v>
      </c>
      <c r="F948" s="5" t="s">
        <v>2714</v>
      </c>
      <c r="G948" s="5" t="s">
        <v>41</v>
      </c>
      <c r="H948" s="1" t="s">
        <v>1</v>
      </c>
      <c r="I948" s="1">
        <v>0.9593846153846155</v>
      </c>
      <c r="J948" s="18">
        <v>8</v>
      </c>
      <c r="K948" s="20">
        <v>3500</v>
      </c>
      <c r="L948" s="20">
        <v>0</v>
      </c>
      <c r="M948" s="9">
        <v>1495</v>
      </c>
      <c r="N948" s="9">
        <v>0</v>
      </c>
      <c r="O948" s="3"/>
    </row>
    <row r="949" spans="1:15" ht="38.25" hidden="1">
      <c r="A949" s="7">
        <v>2011</v>
      </c>
      <c r="B949" s="7">
        <v>2013</v>
      </c>
      <c r="C949" s="2">
        <v>1</v>
      </c>
      <c r="D949" s="4" t="s">
        <v>138</v>
      </c>
      <c r="E949" s="5" t="s">
        <v>631</v>
      </c>
      <c r="F949" s="5" t="s">
        <v>3992</v>
      </c>
      <c r="G949" s="5" t="s">
        <v>41</v>
      </c>
      <c r="H949" s="1" t="s">
        <v>1</v>
      </c>
      <c r="I949" s="1">
        <v>0.95774358974358975</v>
      </c>
      <c r="J949" s="18">
        <v>9</v>
      </c>
      <c r="K949" s="20">
        <v>16081</v>
      </c>
      <c r="L949" s="20">
        <v>0</v>
      </c>
      <c r="M949" s="9">
        <v>6462</v>
      </c>
      <c r="N949" s="9">
        <v>0</v>
      </c>
      <c r="O949" s="3"/>
    </row>
    <row r="950" spans="1:15" ht="25.5" hidden="1">
      <c r="A950" s="7">
        <v>2011</v>
      </c>
      <c r="B950" s="7">
        <v>2013</v>
      </c>
      <c r="C950" s="2">
        <v>1</v>
      </c>
      <c r="D950" s="4" t="s">
        <v>139</v>
      </c>
      <c r="E950" s="5" t="s">
        <v>632</v>
      </c>
      <c r="F950" s="16" t="s">
        <v>4343</v>
      </c>
      <c r="G950" s="5" t="s">
        <v>49</v>
      </c>
      <c r="H950" s="1" t="s">
        <v>11</v>
      </c>
      <c r="I950" s="1">
        <v>0.95774358974358975</v>
      </c>
      <c r="J950" s="18">
        <v>9</v>
      </c>
      <c r="K950" s="20">
        <v>21428</v>
      </c>
      <c r="L950" s="20">
        <v>0</v>
      </c>
      <c r="M950" s="9">
        <v>8611</v>
      </c>
      <c r="N950" s="9">
        <v>0</v>
      </c>
      <c r="O950" s="3"/>
    </row>
    <row r="951" spans="1:15" ht="38.25" hidden="1">
      <c r="A951" s="7">
        <v>2011</v>
      </c>
      <c r="B951" s="7">
        <v>2013</v>
      </c>
      <c r="C951" s="2">
        <v>1</v>
      </c>
      <c r="D951" s="4" t="s">
        <v>140</v>
      </c>
      <c r="E951" s="5" t="s">
        <v>633</v>
      </c>
      <c r="F951" s="5" t="s">
        <v>1104</v>
      </c>
      <c r="G951" s="5" t="s">
        <v>37</v>
      </c>
      <c r="H951" s="1" t="s">
        <v>13</v>
      </c>
      <c r="I951" s="1">
        <v>0.95620512820512826</v>
      </c>
      <c r="J951" s="18">
        <v>10</v>
      </c>
      <c r="K951" s="20">
        <v>16000</v>
      </c>
      <c r="L951" s="20">
        <v>0</v>
      </c>
      <c r="M951" s="9">
        <v>6026</v>
      </c>
      <c r="N951" s="9">
        <v>0</v>
      </c>
      <c r="O951" s="3"/>
    </row>
    <row r="952" spans="1:15" ht="38.25" hidden="1">
      <c r="A952" s="7">
        <v>2011</v>
      </c>
      <c r="B952" s="7">
        <v>2014</v>
      </c>
      <c r="C952" s="2">
        <v>1</v>
      </c>
      <c r="D952" s="4" t="s">
        <v>141</v>
      </c>
      <c r="E952" s="5" t="s">
        <v>634</v>
      </c>
      <c r="F952" s="5" t="s">
        <v>3993</v>
      </c>
      <c r="G952" s="5" t="s">
        <v>79</v>
      </c>
      <c r="H952" s="1" t="s">
        <v>1</v>
      </c>
      <c r="I952" s="1">
        <v>0.93887179487179495</v>
      </c>
      <c r="J952" s="18">
        <v>11</v>
      </c>
      <c r="K952" s="20">
        <v>29737</v>
      </c>
      <c r="L952" s="20">
        <v>16500</v>
      </c>
      <c r="M952" s="9">
        <v>10450</v>
      </c>
      <c r="N952" s="9">
        <v>0</v>
      </c>
      <c r="O952" s="3"/>
    </row>
    <row r="953" spans="1:15" ht="25.5" hidden="1">
      <c r="A953" s="7">
        <v>2011</v>
      </c>
      <c r="B953" s="7">
        <v>2013</v>
      </c>
      <c r="C953" s="2">
        <v>1</v>
      </c>
      <c r="D953" s="4" t="s">
        <v>142</v>
      </c>
      <c r="E953" s="5" t="s">
        <v>635</v>
      </c>
      <c r="F953" s="5" t="s">
        <v>3994</v>
      </c>
      <c r="G953" s="5" t="s">
        <v>41</v>
      </c>
      <c r="H953" s="1" t="s">
        <v>1</v>
      </c>
      <c r="I953" s="1">
        <v>0.9372307692307692</v>
      </c>
      <c r="J953" s="18">
        <v>12</v>
      </c>
      <c r="K953" s="20">
        <v>12470</v>
      </c>
      <c r="L953" s="20">
        <v>0</v>
      </c>
      <c r="M953" s="9">
        <v>4068</v>
      </c>
      <c r="N953" s="9">
        <v>0</v>
      </c>
      <c r="O953" s="3"/>
    </row>
    <row r="954" spans="1:15" ht="38.25" hidden="1">
      <c r="A954" s="7">
        <v>2011</v>
      </c>
      <c r="B954" s="7">
        <v>2013</v>
      </c>
      <c r="C954" s="2">
        <v>1</v>
      </c>
      <c r="D954" s="4" t="s">
        <v>143</v>
      </c>
      <c r="E954" s="5" t="s">
        <v>636</v>
      </c>
      <c r="F954" s="5" t="s">
        <v>1105</v>
      </c>
      <c r="G954" s="5" t="s">
        <v>68</v>
      </c>
      <c r="H954" s="1" t="s">
        <v>13</v>
      </c>
      <c r="I954" s="1">
        <v>0.930153846153846</v>
      </c>
      <c r="J954" s="18">
        <v>13</v>
      </c>
      <c r="K954" s="20">
        <v>5500</v>
      </c>
      <c r="L954" s="20">
        <v>2400</v>
      </c>
      <c r="M954" s="9">
        <v>1655</v>
      </c>
      <c r="N954" s="9">
        <v>0</v>
      </c>
      <c r="O954" s="3"/>
    </row>
    <row r="955" spans="1:15" ht="25.5" hidden="1">
      <c r="A955" s="7">
        <v>2011</v>
      </c>
      <c r="B955" s="7">
        <v>2013</v>
      </c>
      <c r="C955" s="2">
        <v>1</v>
      </c>
      <c r="D955" s="4" t="s">
        <v>144</v>
      </c>
      <c r="E955" s="5" t="s">
        <v>637</v>
      </c>
      <c r="F955" s="16" t="s">
        <v>4344</v>
      </c>
      <c r="G955" s="5" t="s">
        <v>58</v>
      </c>
      <c r="H955" s="1" t="s">
        <v>14</v>
      </c>
      <c r="I955" s="1">
        <v>0.92697435897435898</v>
      </c>
      <c r="J955" s="18">
        <v>14</v>
      </c>
      <c r="K955" s="20">
        <v>6800</v>
      </c>
      <c r="L955" s="20">
        <v>0</v>
      </c>
      <c r="M955" s="9">
        <v>1875</v>
      </c>
      <c r="N955" s="9">
        <v>0</v>
      </c>
      <c r="O955" s="3"/>
    </row>
    <row r="956" spans="1:15" ht="25.5">
      <c r="A956" s="7">
        <v>2011</v>
      </c>
      <c r="B956" s="7">
        <v>2013</v>
      </c>
      <c r="C956" s="2">
        <v>1</v>
      </c>
      <c r="D956" s="4" t="s">
        <v>145</v>
      </c>
      <c r="E956" s="5" t="s">
        <v>638</v>
      </c>
      <c r="F956" s="5" t="s">
        <v>3995</v>
      </c>
      <c r="G956" s="5" t="s">
        <v>38</v>
      </c>
      <c r="H956" s="1" t="s">
        <v>2</v>
      </c>
      <c r="I956" s="1">
        <v>0.92461538461538462</v>
      </c>
      <c r="J956" s="18">
        <v>15</v>
      </c>
      <c r="K956" s="20">
        <v>15412</v>
      </c>
      <c r="L956" s="20">
        <v>5600</v>
      </c>
      <c r="M956" s="9">
        <v>3861</v>
      </c>
      <c r="N956" s="9">
        <v>0</v>
      </c>
      <c r="O956" s="3"/>
    </row>
    <row r="957" spans="1:15" ht="25.5" hidden="1">
      <c r="A957" s="7">
        <v>2011</v>
      </c>
      <c r="B957" s="7">
        <v>2013</v>
      </c>
      <c r="C957" s="2">
        <v>1</v>
      </c>
      <c r="D957" s="4" t="s">
        <v>146</v>
      </c>
      <c r="E957" s="5" t="s">
        <v>639</v>
      </c>
      <c r="F957" s="5" t="s">
        <v>3996</v>
      </c>
      <c r="G957" s="5" t="s">
        <v>41</v>
      </c>
      <c r="H957" s="1" t="s">
        <v>1</v>
      </c>
      <c r="I957" s="1">
        <v>0.92071794871794865</v>
      </c>
      <c r="J957" s="18">
        <v>16</v>
      </c>
      <c r="K957" s="20">
        <v>5059</v>
      </c>
      <c r="L957" s="20">
        <v>1750</v>
      </c>
      <c r="M957" s="9">
        <v>1140</v>
      </c>
      <c r="N957" s="9">
        <v>0</v>
      </c>
      <c r="O957" s="3"/>
    </row>
    <row r="958" spans="1:15" ht="25.5" hidden="1">
      <c r="A958" s="7">
        <v>2011</v>
      </c>
      <c r="B958" s="7">
        <v>2013</v>
      </c>
      <c r="C958" s="2">
        <v>1</v>
      </c>
      <c r="D958" s="4" t="s">
        <v>147</v>
      </c>
      <c r="E958" s="5" t="s">
        <v>640</v>
      </c>
      <c r="F958" s="16" t="s">
        <v>4345</v>
      </c>
      <c r="G958" s="5" t="s">
        <v>41</v>
      </c>
      <c r="H958" s="1" t="s">
        <v>1</v>
      </c>
      <c r="I958" s="1">
        <v>0.91600000000000004</v>
      </c>
      <c r="J958" s="18">
        <v>17</v>
      </c>
      <c r="K958" s="20">
        <v>7200</v>
      </c>
      <c r="L958" s="20">
        <v>2000</v>
      </c>
      <c r="M958" s="9">
        <v>1441</v>
      </c>
      <c r="N958" s="9">
        <v>0</v>
      </c>
      <c r="O958" s="3"/>
    </row>
    <row r="959" spans="1:15" ht="51" hidden="1">
      <c r="A959" s="7">
        <v>2011</v>
      </c>
      <c r="B959" s="7">
        <v>2014</v>
      </c>
      <c r="C959" s="2">
        <v>2</v>
      </c>
      <c r="D959" s="4" t="s">
        <v>148</v>
      </c>
      <c r="E959" s="5" t="s">
        <v>641</v>
      </c>
      <c r="F959" s="5" t="s">
        <v>1106</v>
      </c>
      <c r="G959" s="5" t="s">
        <v>47</v>
      </c>
      <c r="H959" s="1" t="s">
        <v>1</v>
      </c>
      <c r="I959" s="1">
        <v>1</v>
      </c>
      <c r="J959" s="18">
        <v>1</v>
      </c>
      <c r="K959" s="20">
        <v>11290</v>
      </c>
      <c r="L959" s="20">
        <v>0</v>
      </c>
      <c r="M959" s="9">
        <v>6814</v>
      </c>
      <c r="N959" s="9">
        <v>0</v>
      </c>
      <c r="O959" s="3"/>
    </row>
    <row r="960" spans="1:15" ht="51" hidden="1">
      <c r="A960" s="7">
        <v>2011</v>
      </c>
      <c r="B960" s="7">
        <v>2013</v>
      </c>
      <c r="C960" s="2">
        <v>2</v>
      </c>
      <c r="D960" s="4" t="s">
        <v>149</v>
      </c>
      <c r="E960" s="5" t="s">
        <v>642</v>
      </c>
      <c r="F960" s="5" t="s">
        <v>3997</v>
      </c>
      <c r="G960" s="5" t="s">
        <v>50</v>
      </c>
      <c r="H960" s="1" t="s">
        <v>5</v>
      </c>
      <c r="I960" s="1">
        <v>0.99620979307518942</v>
      </c>
      <c r="J960" s="18">
        <v>2</v>
      </c>
      <c r="K960" s="20">
        <v>5400</v>
      </c>
      <c r="L960" s="20">
        <v>0</v>
      </c>
      <c r="M960" s="9">
        <v>3184</v>
      </c>
      <c r="N960" s="9">
        <v>0</v>
      </c>
      <c r="O960" s="3"/>
    </row>
    <row r="961" spans="1:15" ht="25.5" hidden="1">
      <c r="A961" s="7">
        <v>2011</v>
      </c>
      <c r="B961" s="7">
        <v>2013</v>
      </c>
      <c r="C961" s="2">
        <v>2</v>
      </c>
      <c r="D961" s="4" t="s">
        <v>150</v>
      </c>
      <c r="E961" s="5" t="s">
        <v>643</v>
      </c>
      <c r="F961" s="5" t="s">
        <v>3998</v>
      </c>
      <c r="G961" s="5" t="s">
        <v>41</v>
      </c>
      <c r="H961" s="1" t="s">
        <v>1</v>
      </c>
      <c r="I961" s="1">
        <v>0.98975619750051214</v>
      </c>
      <c r="J961" s="18">
        <v>3</v>
      </c>
      <c r="K961" s="20">
        <v>29800</v>
      </c>
      <c r="L961" s="20">
        <v>5000</v>
      </c>
      <c r="M961" s="9">
        <v>17159</v>
      </c>
      <c r="N961" s="9">
        <v>2305</v>
      </c>
      <c r="O961" s="3"/>
    </row>
    <row r="962" spans="1:15" ht="38.25" hidden="1">
      <c r="A962" s="7">
        <v>2011</v>
      </c>
      <c r="B962" s="7">
        <v>2014</v>
      </c>
      <c r="C962" s="2">
        <v>2</v>
      </c>
      <c r="D962" s="4" t="s">
        <v>151</v>
      </c>
      <c r="E962" s="5" t="s">
        <v>644</v>
      </c>
      <c r="F962" s="5" t="s">
        <v>3999</v>
      </c>
      <c r="G962" s="5" t="s">
        <v>39</v>
      </c>
      <c r="H962" s="1" t="s">
        <v>13</v>
      </c>
      <c r="I962" s="1">
        <v>0.98934644540053251</v>
      </c>
      <c r="J962" s="18">
        <v>4</v>
      </c>
      <c r="K962" s="20">
        <v>24850</v>
      </c>
      <c r="L962" s="20">
        <v>9500</v>
      </c>
      <c r="M962" s="9">
        <v>13962</v>
      </c>
      <c r="N962" s="9">
        <v>4274</v>
      </c>
      <c r="O962" s="3"/>
    </row>
    <row r="963" spans="1:15" ht="25.5" hidden="1">
      <c r="A963" s="7">
        <v>2011</v>
      </c>
      <c r="B963" s="7">
        <v>2013</v>
      </c>
      <c r="C963" s="2">
        <v>2</v>
      </c>
      <c r="D963" s="4" t="s">
        <v>152</v>
      </c>
      <c r="E963" s="5" t="s">
        <v>645</v>
      </c>
      <c r="F963" s="5" t="s">
        <v>1107</v>
      </c>
      <c r="G963" s="5" t="s">
        <v>47</v>
      </c>
      <c r="H963" s="1" t="s">
        <v>1</v>
      </c>
      <c r="I963" s="1">
        <v>0.98514648637574265</v>
      </c>
      <c r="J963" s="18">
        <v>5</v>
      </c>
      <c r="K963" s="20">
        <v>3419</v>
      </c>
      <c r="L963" s="20">
        <v>0</v>
      </c>
      <c r="M963" s="9">
        <v>1874</v>
      </c>
      <c r="N963" s="9">
        <v>0</v>
      </c>
      <c r="O963" s="3"/>
    </row>
    <row r="964" spans="1:15" ht="25.5" hidden="1">
      <c r="A964" s="7">
        <v>2011</v>
      </c>
      <c r="B964" s="7">
        <v>2013</v>
      </c>
      <c r="C964" s="2">
        <v>2</v>
      </c>
      <c r="D964" s="4" t="s">
        <v>153</v>
      </c>
      <c r="E964" s="5" t="s">
        <v>646</v>
      </c>
      <c r="F964" s="5" t="s">
        <v>1108</v>
      </c>
      <c r="G964" s="5" t="s">
        <v>31</v>
      </c>
      <c r="H964" s="1" t="s">
        <v>19</v>
      </c>
      <c r="I964" s="1">
        <v>0.97654169227617293</v>
      </c>
      <c r="J964" s="18">
        <v>6</v>
      </c>
      <c r="K964" s="20">
        <v>27261</v>
      </c>
      <c r="L964" s="20">
        <v>2000</v>
      </c>
      <c r="M964" s="9">
        <v>14559</v>
      </c>
      <c r="N964" s="9">
        <v>855</v>
      </c>
      <c r="O964" s="3"/>
    </row>
    <row r="965" spans="1:15" ht="51" hidden="1">
      <c r="A965" s="7">
        <v>2011</v>
      </c>
      <c r="B965" s="7">
        <v>2013</v>
      </c>
      <c r="C965" s="2">
        <v>2</v>
      </c>
      <c r="D965" s="4" t="s">
        <v>154</v>
      </c>
      <c r="E965" s="5" t="s">
        <v>647</v>
      </c>
      <c r="F965" s="16" t="s">
        <v>4346</v>
      </c>
      <c r="G965" s="5" t="s">
        <v>47</v>
      </c>
      <c r="H965" s="1" t="s">
        <v>1</v>
      </c>
      <c r="I965" s="1">
        <v>0.97234173325138284</v>
      </c>
      <c r="J965" s="18">
        <v>7</v>
      </c>
      <c r="K965" s="20">
        <v>11200</v>
      </c>
      <c r="L965" s="20">
        <v>0</v>
      </c>
      <c r="M965" s="9">
        <v>5825</v>
      </c>
      <c r="N965" s="9">
        <v>0</v>
      </c>
      <c r="O965" s="3"/>
    </row>
    <row r="966" spans="1:15" ht="89.25" hidden="1">
      <c r="A966" s="7">
        <v>2011</v>
      </c>
      <c r="B966" s="7">
        <v>2014</v>
      </c>
      <c r="C966" s="2">
        <v>2</v>
      </c>
      <c r="D966" s="4" t="s">
        <v>155</v>
      </c>
      <c r="E966" s="5" t="s">
        <v>648</v>
      </c>
      <c r="F966" s="5" t="s">
        <v>4000</v>
      </c>
      <c r="G966" s="5" t="s">
        <v>47</v>
      </c>
      <c r="H966" s="1" t="s">
        <v>1</v>
      </c>
      <c r="I966" s="1">
        <v>0.96291743495185411</v>
      </c>
      <c r="J966" s="18">
        <v>8</v>
      </c>
      <c r="K966" s="20">
        <v>27907</v>
      </c>
      <c r="L966" s="20">
        <v>10000</v>
      </c>
      <c r="M966" s="9">
        <v>14127</v>
      </c>
      <c r="N966" s="9">
        <v>4053</v>
      </c>
      <c r="O966" s="3"/>
    </row>
    <row r="967" spans="1:15" ht="38.25" hidden="1">
      <c r="A967" s="7">
        <v>2011</v>
      </c>
      <c r="B967" s="7">
        <v>2013</v>
      </c>
      <c r="C967" s="2">
        <v>2</v>
      </c>
      <c r="D967" s="4" t="s">
        <v>156</v>
      </c>
      <c r="E967" s="5" t="s">
        <v>649</v>
      </c>
      <c r="F967" s="5" t="s">
        <v>2716</v>
      </c>
      <c r="G967" s="5" t="s">
        <v>113</v>
      </c>
      <c r="H967" s="1" t="s">
        <v>11</v>
      </c>
      <c r="I967" s="1">
        <v>0.96291743495185411</v>
      </c>
      <c r="J967" s="18">
        <v>8</v>
      </c>
      <c r="K967" s="20">
        <v>3546</v>
      </c>
      <c r="L967" s="20">
        <v>0</v>
      </c>
      <c r="M967" s="9">
        <v>1795</v>
      </c>
      <c r="N967" s="9">
        <v>0</v>
      </c>
      <c r="O967" s="3"/>
    </row>
    <row r="968" spans="1:15" ht="38.25" hidden="1">
      <c r="A968" s="7">
        <v>2011</v>
      </c>
      <c r="B968" s="7">
        <v>2014</v>
      </c>
      <c r="C968" s="2">
        <v>2</v>
      </c>
      <c r="D968" s="4" t="s">
        <v>157</v>
      </c>
      <c r="E968" s="5" t="s">
        <v>650</v>
      </c>
      <c r="F968" s="16" t="s">
        <v>4347</v>
      </c>
      <c r="G968" s="5" t="s">
        <v>41</v>
      </c>
      <c r="H968" s="1" t="s">
        <v>1</v>
      </c>
      <c r="I968" s="1">
        <v>0.96209793075189509</v>
      </c>
      <c r="J968" s="18">
        <v>9</v>
      </c>
      <c r="K968" s="20">
        <v>4105</v>
      </c>
      <c r="L968" s="20">
        <v>0</v>
      </c>
      <c r="M968" s="9">
        <v>2021</v>
      </c>
      <c r="N968" s="9">
        <v>0</v>
      </c>
      <c r="O968" s="3"/>
    </row>
    <row r="969" spans="1:15" ht="25.5" hidden="1">
      <c r="A969" s="7">
        <v>2011</v>
      </c>
      <c r="B969" s="7">
        <v>2013</v>
      </c>
      <c r="C969" s="2">
        <v>2</v>
      </c>
      <c r="D969" s="4" t="s">
        <v>158</v>
      </c>
      <c r="E969" s="5" t="s">
        <v>651</v>
      </c>
      <c r="F969" s="5" t="s">
        <v>1109</v>
      </c>
      <c r="G969" s="5" t="s">
        <v>41</v>
      </c>
      <c r="H969" s="1" t="s">
        <v>1</v>
      </c>
      <c r="I969" s="1">
        <v>0.96117598852694097</v>
      </c>
      <c r="J969" s="18">
        <v>10</v>
      </c>
      <c r="K969" s="20">
        <v>4600</v>
      </c>
      <c r="L969" s="20">
        <v>1700</v>
      </c>
      <c r="M969" s="9">
        <v>2200</v>
      </c>
      <c r="N969" s="9">
        <v>651</v>
      </c>
      <c r="O969" s="3"/>
    </row>
    <row r="970" spans="1:15" ht="38.25" hidden="1">
      <c r="A970" s="7">
        <v>2011</v>
      </c>
      <c r="B970" s="7">
        <v>2013</v>
      </c>
      <c r="C970" s="2">
        <v>2</v>
      </c>
      <c r="D970" s="4" t="s">
        <v>159</v>
      </c>
      <c r="E970" s="5" t="s">
        <v>652</v>
      </c>
      <c r="F970" s="5" t="s">
        <v>1110</v>
      </c>
      <c r="G970" s="5" t="s">
        <v>47</v>
      </c>
      <c r="H970" s="1" t="s">
        <v>1</v>
      </c>
      <c r="I970" s="1">
        <v>0.95738578160213061</v>
      </c>
      <c r="J970" s="18">
        <v>11</v>
      </c>
      <c r="K970" s="20">
        <v>6314</v>
      </c>
      <c r="L970" s="20">
        <v>0</v>
      </c>
      <c r="M970" s="9">
        <v>2933</v>
      </c>
      <c r="N970" s="9">
        <v>0</v>
      </c>
      <c r="O970" s="3"/>
    </row>
    <row r="971" spans="1:15" ht="25.5" hidden="1">
      <c r="A971" s="7">
        <v>2011</v>
      </c>
      <c r="B971" s="7">
        <v>2014</v>
      </c>
      <c r="C971" s="2">
        <v>2</v>
      </c>
      <c r="D971" s="4" t="s">
        <v>160</v>
      </c>
      <c r="E971" s="5" t="s">
        <v>653</v>
      </c>
      <c r="F971" s="5" t="s">
        <v>1111</v>
      </c>
      <c r="G971" s="5" t="s">
        <v>39</v>
      </c>
      <c r="H971" s="1" t="s">
        <v>13</v>
      </c>
      <c r="I971" s="1">
        <v>0.95523458307723819</v>
      </c>
      <c r="J971" s="18">
        <v>12</v>
      </c>
      <c r="K971" s="20">
        <v>24000</v>
      </c>
      <c r="L971" s="20">
        <v>16000</v>
      </c>
      <c r="M971" s="9">
        <v>10813</v>
      </c>
      <c r="N971" s="9">
        <v>0</v>
      </c>
      <c r="O971" s="3"/>
    </row>
    <row r="972" spans="1:15" ht="51" hidden="1">
      <c r="A972" s="7">
        <v>2011</v>
      </c>
      <c r="B972" s="7">
        <v>2013</v>
      </c>
      <c r="C972" s="2">
        <v>2</v>
      </c>
      <c r="D972" s="4" t="s">
        <v>161</v>
      </c>
      <c r="E972" s="5" t="s">
        <v>654</v>
      </c>
      <c r="F972" s="5" t="s">
        <v>1112</v>
      </c>
      <c r="G972" s="5" t="s">
        <v>48</v>
      </c>
      <c r="H972" s="1" t="s">
        <v>19</v>
      </c>
      <c r="I972" s="1">
        <v>0.95267363245236625</v>
      </c>
      <c r="J972" s="18">
        <v>13</v>
      </c>
      <c r="K972" s="20">
        <v>10705</v>
      </c>
      <c r="L972" s="20">
        <v>0</v>
      </c>
      <c r="M972" s="9">
        <v>4674</v>
      </c>
      <c r="N972" s="9">
        <v>0</v>
      </c>
      <c r="O972" s="3"/>
    </row>
    <row r="973" spans="1:15" ht="38.25" hidden="1">
      <c r="A973" s="7">
        <v>2011</v>
      </c>
      <c r="B973" s="7">
        <v>2013</v>
      </c>
      <c r="C973" s="2">
        <v>2</v>
      </c>
      <c r="D973" s="4" t="s">
        <v>162</v>
      </c>
      <c r="E973" s="5" t="s">
        <v>655</v>
      </c>
      <c r="F973" s="16" t="s">
        <v>4348</v>
      </c>
      <c r="G973" s="5" t="s">
        <v>47</v>
      </c>
      <c r="H973" s="1" t="s">
        <v>1</v>
      </c>
      <c r="I973" s="1">
        <v>0.94949805367752504</v>
      </c>
      <c r="J973" s="18">
        <v>14</v>
      </c>
      <c r="K973" s="20">
        <v>6824</v>
      </c>
      <c r="L973" s="20">
        <v>0</v>
      </c>
      <c r="M973" s="9">
        <v>2885</v>
      </c>
      <c r="N973" s="9">
        <v>0</v>
      </c>
      <c r="O973" s="3"/>
    </row>
    <row r="974" spans="1:15" ht="25.5" hidden="1">
      <c r="A974" s="7">
        <v>2011</v>
      </c>
      <c r="B974" s="7">
        <v>2014</v>
      </c>
      <c r="C974" s="2">
        <v>2</v>
      </c>
      <c r="D974" s="4" t="s">
        <v>2755</v>
      </c>
      <c r="E974" s="5" t="s">
        <v>2765</v>
      </c>
      <c r="F974" s="5" t="s">
        <v>2766</v>
      </c>
      <c r="G974" s="5" t="s">
        <v>47</v>
      </c>
      <c r="H974" s="1" t="s">
        <v>1</v>
      </c>
      <c r="I974" s="1">
        <v>0.9487809875025609</v>
      </c>
      <c r="J974" s="18">
        <v>15</v>
      </c>
      <c r="K974" s="20">
        <v>8459</v>
      </c>
      <c r="L974" s="20">
        <v>1750</v>
      </c>
      <c r="M974" s="9">
        <v>3458</v>
      </c>
      <c r="N974" s="9">
        <v>0</v>
      </c>
      <c r="O974" s="3"/>
    </row>
    <row r="975" spans="1:15" ht="63.75" hidden="1">
      <c r="A975" s="7">
        <v>2011</v>
      </c>
      <c r="B975" s="7">
        <v>2013</v>
      </c>
      <c r="C975" s="2">
        <v>2</v>
      </c>
      <c r="D975" s="4" t="s">
        <v>163</v>
      </c>
      <c r="E975" s="5" t="s">
        <v>656</v>
      </c>
      <c r="F975" s="5" t="s">
        <v>2717</v>
      </c>
      <c r="G975" s="5" t="s">
        <v>47</v>
      </c>
      <c r="H975" s="1" t="s">
        <v>1</v>
      </c>
      <c r="I975" s="1">
        <v>0.94796148330260199</v>
      </c>
      <c r="J975" s="18">
        <v>16</v>
      </c>
      <c r="K975" s="20">
        <v>9150</v>
      </c>
      <c r="L975" s="20">
        <v>0</v>
      </c>
      <c r="M975" s="9">
        <v>3613</v>
      </c>
      <c r="N975" s="9">
        <v>0</v>
      </c>
      <c r="O975" s="3"/>
    </row>
    <row r="976" spans="1:15" ht="38.25" hidden="1">
      <c r="A976" s="7">
        <v>2011</v>
      </c>
      <c r="B976" s="7">
        <v>2013</v>
      </c>
      <c r="C976" s="2">
        <v>2</v>
      </c>
      <c r="D976" s="4" t="s">
        <v>164</v>
      </c>
      <c r="E976" s="5" t="s">
        <v>657</v>
      </c>
      <c r="F976" s="5" t="s">
        <v>1113</v>
      </c>
      <c r="G976" s="5" t="s">
        <v>47</v>
      </c>
      <c r="H976" s="1" t="s">
        <v>1</v>
      </c>
      <c r="I976" s="1">
        <v>0.94581028477770945</v>
      </c>
      <c r="J976" s="18">
        <v>17</v>
      </c>
      <c r="K976" s="20">
        <v>24250</v>
      </c>
      <c r="L976" s="20">
        <v>10000</v>
      </c>
      <c r="M976" s="9">
        <v>9239</v>
      </c>
      <c r="N976" s="9">
        <v>0</v>
      </c>
      <c r="O976" s="3"/>
    </row>
    <row r="977" spans="1:15" ht="38.25" hidden="1">
      <c r="A977" s="7">
        <v>2011</v>
      </c>
      <c r="B977" s="7">
        <v>2013</v>
      </c>
      <c r="C977" s="2">
        <v>2</v>
      </c>
      <c r="D977" s="4" t="s">
        <v>165</v>
      </c>
      <c r="E977" s="5" t="s">
        <v>658</v>
      </c>
      <c r="F977" s="5" t="s">
        <v>1114</v>
      </c>
      <c r="G977" s="5" t="s">
        <v>47</v>
      </c>
      <c r="H977" s="1" t="s">
        <v>1</v>
      </c>
      <c r="I977" s="1">
        <v>0.94417127637779141</v>
      </c>
      <c r="J977" s="18">
        <v>18</v>
      </c>
      <c r="K977" s="20">
        <v>8625</v>
      </c>
      <c r="L977" s="20">
        <v>2300</v>
      </c>
      <c r="M977" s="9">
        <v>3166</v>
      </c>
      <c r="N977" s="9">
        <v>0</v>
      </c>
      <c r="O977" s="3"/>
    </row>
    <row r="978" spans="1:15" ht="25.5" hidden="1">
      <c r="A978" s="7">
        <v>2011</v>
      </c>
      <c r="B978" s="7">
        <v>2013</v>
      </c>
      <c r="C978" s="2">
        <v>2</v>
      </c>
      <c r="D978" s="4" t="s">
        <v>166</v>
      </c>
      <c r="E978" s="5" t="s">
        <v>659</v>
      </c>
      <c r="F978" s="16" t="s">
        <v>4349</v>
      </c>
      <c r="G978" s="5" t="s">
        <v>113</v>
      </c>
      <c r="H978" s="1" t="s">
        <v>11</v>
      </c>
      <c r="I978" s="1">
        <v>0.94324933415283752</v>
      </c>
      <c r="J978" s="18">
        <v>19</v>
      </c>
      <c r="K978" s="20">
        <v>9595</v>
      </c>
      <c r="L978" s="20">
        <v>1800</v>
      </c>
      <c r="M978" s="9">
        <v>3388</v>
      </c>
      <c r="N978" s="9">
        <v>0</v>
      </c>
      <c r="O978" s="3"/>
    </row>
    <row r="979" spans="1:15" ht="25.5" hidden="1">
      <c r="A979" s="7">
        <v>2011</v>
      </c>
      <c r="B979" s="7">
        <v>2014</v>
      </c>
      <c r="C979" s="2">
        <v>2</v>
      </c>
      <c r="D979" s="4" t="s">
        <v>167</v>
      </c>
      <c r="E979" s="5" t="s">
        <v>660</v>
      </c>
      <c r="F979" s="5" t="s">
        <v>2718</v>
      </c>
      <c r="G979" s="5" t="s">
        <v>47</v>
      </c>
      <c r="H979" s="1" t="s">
        <v>1</v>
      </c>
      <c r="I979" s="1">
        <v>0.94324933415283752</v>
      </c>
      <c r="J979" s="18">
        <v>19</v>
      </c>
      <c r="K979" s="20">
        <v>11650</v>
      </c>
      <c r="L979" s="20">
        <v>0</v>
      </c>
      <c r="M979" s="9">
        <v>4114</v>
      </c>
      <c r="N979" s="9">
        <v>0</v>
      </c>
      <c r="O979" s="3"/>
    </row>
    <row r="980" spans="1:15" ht="38.25" hidden="1">
      <c r="A980" s="7">
        <v>2011</v>
      </c>
      <c r="B980" s="7">
        <v>2014</v>
      </c>
      <c r="C980" s="2">
        <v>2</v>
      </c>
      <c r="D980" s="4" t="s">
        <v>168</v>
      </c>
      <c r="E980" s="5" t="s">
        <v>661</v>
      </c>
      <c r="F980" s="5" t="s">
        <v>1115</v>
      </c>
      <c r="G980" s="5" t="s">
        <v>47</v>
      </c>
      <c r="H980" s="1" t="s">
        <v>1</v>
      </c>
      <c r="I980" s="1">
        <v>0.9424298299528785</v>
      </c>
      <c r="J980" s="18">
        <v>20</v>
      </c>
      <c r="K980" s="20">
        <v>13736</v>
      </c>
      <c r="L980" s="20">
        <v>1750</v>
      </c>
      <c r="M980" s="9">
        <v>4659</v>
      </c>
      <c r="N980" s="9">
        <v>0</v>
      </c>
      <c r="O980" s="3"/>
    </row>
    <row r="981" spans="1:15" ht="38.25" hidden="1">
      <c r="A981" s="7">
        <v>2011</v>
      </c>
      <c r="B981" s="7">
        <v>2013</v>
      </c>
      <c r="C981" s="2">
        <v>2</v>
      </c>
      <c r="D981" s="4" t="s">
        <v>169</v>
      </c>
      <c r="E981" s="5" t="s">
        <v>662</v>
      </c>
      <c r="F981" s="5" t="s">
        <v>1116</v>
      </c>
      <c r="G981" s="5" t="s">
        <v>47</v>
      </c>
      <c r="H981" s="1" t="s">
        <v>1</v>
      </c>
      <c r="I981" s="1">
        <v>0.9400737553779962</v>
      </c>
      <c r="J981" s="18">
        <v>21</v>
      </c>
      <c r="K981" s="20">
        <v>13508</v>
      </c>
      <c r="L981" s="20">
        <v>0</v>
      </c>
      <c r="M981" s="9">
        <v>4395</v>
      </c>
      <c r="N981" s="9">
        <v>0</v>
      </c>
      <c r="O981" s="3"/>
    </row>
    <row r="982" spans="1:15" ht="38.25" hidden="1">
      <c r="A982" s="7">
        <v>2011</v>
      </c>
      <c r="B982" s="7">
        <v>2013</v>
      </c>
      <c r="C982" s="2">
        <v>2</v>
      </c>
      <c r="D982" s="4" t="s">
        <v>170</v>
      </c>
      <c r="E982" s="5" t="s">
        <v>663</v>
      </c>
      <c r="F982" s="5" t="s">
        <v>1117</v>
      </c>
      <c r="G982" s="5" t="s">
        <v>47</v>
      </c>
      <c r="H982" s="1" t="s">
        <v>1</v>
      </c>
      <c r="I982" s="1">
        <v>0.93730792870313451</v>
      </c>
      <c r="J982" s="18">
        <v>22</v>
      </c>
      <c r="K982" s="20">
        <v>22305</v>
      </c>
      <c r="L982" s="20">
        <v>10000</v>
      </c>
      <c r="M982" s="9">
        <v>6946</v>
      </c>
      <c r="N982" s="9">
        <v>0</v>
      </c>
      <c r="O982" s="3"/>
    </row>
    <row r="983" spans="1:15" ht="51" hidden="1">
      <c r="A983" s="7">
        <v>2011</v>
      </c>
      <c r="B983" s="7">
        <v>2013</v>
      </c>
      <c r="C983" s="2">
        <v>2</v>
      </c>
      <c r="D983" s="4" t="s">
        <v>171</v>
      </c>
      <c r="E983" s="5" t="s">
        <v>664</v>
      </c>
      <c r="F983" s="5" t="s">
        <v>1118</v>
      </c>
      <c r="G983" s="5" t="s">
        <v>47</v>
      </c>
      <c r="H983" s="1" t="s">
        <v>1</v>
      </c>
      <c r="I983" s="1">
        <v>0.93607867240319598</v>
      </c>
      <c r="J983" s="18">
        <v>23</v>
      </c>
      <c r="K983" s="20">
        <v>19030</v>
      </c>
      <c r="L983" s="20">
        <v>0</v>
      </c>
      <c r="M983" s="9">
        <v>5661</v>
      </c>
      <c r="N983" s="9">
        <v>0</v>
      </c>
      <c r="O983" s="3"/>
    </row>
    <row r="984" spans="1:15" ht="38.25" hidden="1">
      <c r="A984" s="7">
        <v>2011</v>
      </c>
      <c r="B984" s="7">
        <v>2013</v>
      </c>
      <c r="C984" s="2">
        <v>2</v>
      </c>
      <c r="D984" s="4" t="s">
        <v>172</v>
      </c>
      <c r="E984" s="5" t="s">
        <v>665</v>
      </c>
      <c r="F984" s="5" t="s">
        <v>1119</v>
      </c>
      <c r="G984" s="5" t="s">
        <v>47</v>
      </c>
      <c r="H984" s="1" t="s">
        <v>1</v>
      </c>
      <c r="I984" s="1">
        <v>0.9355664822782217</v>
      </c>
      <c r="J984" s="18">
        <v>24</v>
      </c>
      <c r="K984" s="20">
        <v>6236</v>
      </c>
      <c r="L984" s="20">
        <v>0</v>
      </c>
      <c r="M984" s="9">
        <v>1768</v>
      </c>
      <c r="N984" s="9">
        <v>0</v>
      </c>
      <c r="O984" s="3"/>
    </row>
    <row r="985" spans="1:15" ht="25.5" hidden="1">
      <c r="A985" s="7">
        <v>2011</v>
      </c>
      <c r="B985" s="7">
        <v>2014</v>
      </c>
      <c r="C985" s="2">
        <v>2</v>
      </c>
      <c r="D985" s="4" t="s">
        <v>173</v>
      </c>
      <c r="E985" s="5" t="s">
        <v>666</v>
      </c>
      <c r="F985" s="5" t="s">
        <v>1120</v>
      </c>
      <c r="G985" s="5" t="s">
        <v>47</v>
      </c>
      <c r="H985" s="1" t="s">
        <v>1</v>
      </c>
      <c r="I985" s="1">
        <v>0.93474697807826257</v>
      </c>
      <c r="J985" s="18">
        <v>25</v>
      </c>
      <c r="K985" s="20">
        <v>20400</v>
      </c>
      <c r="L985" s="20">
        <v>10000</v>
      </c>
      <c r="M985" s="9">
        <v>5501</v>
      </c>
      <c r="N985" s="9">
        <v>0</v>
      </c>
      <c r="O985" s="3"/>
    </row>
    <row r="986" spans="1:15" ht="25.5" hidden="1">
      <c r="A986" s="7">
        <v>2011</v>
      </c>
      <c r="B986" s="7">
        <v>2014</v>
      </c>
      <c r="C986" s="2">
        <v>2</v>
      </c>
      <c r="D986" s="4" t="s">
        <v>174</v>
      </c>
      <c r="E986" s="5" t="s">
        <v>667</v>
      </c>
      <c r="F986" s="16" t="s">
        <v>4001</v>
      </c>
      <c r="G986" s="5" t="s">
        <v>83</v>
      </c>
      <c r="H986" s="1" t="s">
        <v>5</v>
      </c>
      <c r="I986" s="1">
        <v>0.93474697807826257</v>
      </c>
      <c r="J986" s="18">
        <v>25</v>
      </c>
      <c r="K986" s="20">
        <v>23954</v>
      </c>
      <c r="L986" s="20">
        <v>0</v>
      </c>
      <c r="M986" s="9">
        <v>6460</v>
      </c>
      <c r="N986" s="9">
        <v>0</v>
      </c>
      <c r="O986" s="3"/>
    </row>
    <row r="987" spans="1:15" ht="38.25" hidden="1">
      <c r="A987" s="7">
        <v>2011</v>
      </c>
      <c r="B987" s="7">
        <v>2013</v>
      </c>
      <c r="C987" s="2">
        <v>2</v>
      </c>
      <c r="D987" s="4" t="s">
        <v>175</v>
      </c>
      <c r="E987" s="5" t="s">
        <v>668</v>
      </c>
      <c r="F987" s="16" t="s">
        <v>4350</v>
      </c>
      <c r="G987" s="5" t="s">
        <v>47</v>
      </c>
      <c r="H987" s="1" t="s">
        <v>1</v>
      </c>
      <c r="I987" s="1">
        <v>0.93300553165334965</v>
      </c>
      <c r="J987" s="18">
        <v>26</v>
      </c>
      <c r="K987" s="20">
        <v>7340</v>
      </c>
      <c r="L987" s="20">
        <v>0</v>
      </c>
      <c r="M987" s="9">
        <v>1878</v>
      </c>
      <c r="N987" s="9">
        <v>0</v>
      </c>
      <c r="O987" s="3"/>
    </row>
    <row r="988" spans="1:15" ht="51" hidden="1">
      <c r="A988" s="7">
        <v>2011</v>
      </c>
      <c r="B988" s="7">
        <v>2013</v>
      </c>
      <c r="C988" s="2">
        <v>2</v>
      </c>
      <c r="D988" s="4" t="s">
        <v>176</v>
      </c>
      <c r="E988" s="5" t="s">
        <v>669</v>
      </c>
      <c r="F988" s="5" t="s">
        <v>1121</v>
      </c>
      <c r="G988" s="5" t="s">
        <v>75</v>
      </c>
      <c r="H988" s="1" t="s">
        <v>18</v>
      </c>
      <c r="I988" s="1">
        <v>0.92962507682851869</v>
      </c>
      <c r="J988" s="18">
        <v>27</v>
      </c>
      <c r="K988" s="20">
        <v>16863</v>
      </c>
      <c r="L988" s="20">
        <v>1750</v>
      </c>
      <c r="M988" s="9">
        <v>4078</v>
      </c>
      <c r="N988" s="9">
        <v>0</v>
      </c>
      <c r="O988" s="3"/>
    </row>
    <row r="989" spans="1:15" ht="38.25" hidden="1">
      <c r="A989" s="7">
        <v>2011</v>
      </c>
      <c r="B989" s="7">
        <v>2013</v>
      </c>
      <c r="C989" s="2">
        <v>2</v>
      </c>
      <c r="D989" s="4" t="s">
        <v>177</v>
      </c>
      <c r="E989" s="5" t="s">
        <v>670</v>
      </c>
      <c r="F989" s="5" t="s">
        <v>1122</v>
      </c>
      <c r="G989" s="5" t="s">
        <v>39</v>
      </c>
      <c r="H989" s="1" t="s">
        <v>13</v>
      </c>
      <c r="I989" s="1">
        <v>0.92788363040360577</v>
      </c>
      <c r="J989" s="18">
        <v>28</v>
      </c>
      <c r="K989" s="20">
        <v>17600</v>
      </c>
      <c r="L989" s="20">
        <v>0</v>
      </c>
      <c r="M989" s="9">
        <v>4011</v>
      </c>
      <c r="N989" s="9">
        <v>0</v>
      </c>
      <c r="O989" s="3"/>
    </row>
    <row r="990" spans="1:15" ht="51" hidden="1">
      <c r="A990" s="7">
        <v>2011</v>
      </c>
      <c r="B990" s="7">
        <v>2013</v>
      </c>
      <c r="C990" s="2">
        <v>2</v>
      </c>
      <c r="D990" s="4" t="s">
        <v>178</v>
      </c>
      <c r="E990" s="5" t="s">
        <v>671</v>
      </c>
      <c r="F990" s="5" t="s">
        <v>1123</v>
      </c>
      <c r="G990" s="5" t="s">
        <v>39</v>
      </c>
      <c r="H990" s="1" t="s">
        <v>13</v>
      </c>
      <c r="I990" s="1">
        <v>0.92706412620364675</v>
      </c>
      <c r="J990" s="18">
        <v>29</v>
      </c>
      <c r="K990" s="20">
        <v>9960</v>
      </c>
      <c r="L990" s="20">
        <v>0</v>
      </c>
      <c r="M990" s="9">
        <v>2132</v>
      </c>
      <c r="N990" s="9">
        <v>0</v>
      </c>
      <c r="O990" s="3"/>
    </row>
    <row r="991" spans="1:15" ht="25.5" hidden="1">
      <c r="A991" s="7">
        <v>2011</v>
      </c>
      <c r="B991" s="7">
        <v>2013</v>
      </c>
      <c r="C991" s="2">
        <v>2</v>
      </c>
      <c r="D991" s="4" t="s">
        <v>179</v>
      </c>
      <c r="E991" s="5" t="s">
        <v>672</v>
      </c>
      <c r="F991" s="5" t="s">
        <v>1124</v>
      </c>
      <c r="G991" s="5" t="s">
        <v>47</v>
      </c>
      <c r="H991" s="1" t="s">
        <v>1</v>
      </c>
      <c r="I991" s="1">
        <v>0.92624462200368773</v>
      </c>
      <c r="J991" s="18">
        <v>30</v>
      </c>
      <c r="K991" s="20">
        <v>5550</v>
      </c>
      <c r="L991" s="20">
        <v>0</v>
      </c>
      <c r="M991" s="9">
        <v>1111</v>
      </c>
      <c r="N991" s="9">
        <v>0</v>
      </c>
      <c r="O991" s="3"/>
    </row>
    <row r="992" spans="1:15" ht="38.25" hidden="1">
      <c r="A992" s="7">
        <v>2011</v>
      </c>
      <c r="B992" s="7">
        <v>2013</v>
      </c>
      <c r="C992" s="2">
        <v>3</v>
      </c>
      <c r="D992" s="4" t="s">
        <v>180</v>
      </c>
      <c r="E992" s="5" t="s">
        <v>673</v>
      </c>
      <c r="F992" s="5" t="s">
        <v>4002</v>
      </c>
      <c r="G992" s="5" t="s">
        <v>54</v>
      </c>
      <c r="H992" s="1" t="s">
        <v>13</v>
      </c>
      <c r="I992" s="1">
        <v>1</v>
      </c>
      <c r="J992" s="18">
        <v>1</v>
      </c>
      <c r="K992" s="20">
        <v>14340</v>
      </c>
      <c r="L992" s="20">
        <v>11000</v>
      </c>
      <c r="M992" s="9">
        <v>8656</v>
      </c>
      <c r="N992" s="9">
        <v>5316</v>
      </c>
      <c r="O992" s="3"/>
    </row>
    <row r="993" spans="1:15" ht="38.25" hidden="1">
      <c r="A993" s="7">
        <v>2011</v>
      </c>
      <c r="B993" s="7">
        <v>2013</v>
      </c>
      <c r="C993" s="2">
        <v>3</v>
      </c>
      <c r="D993" s="4" t="s">
        <v>181</v>
      </c>
      <c r="E993" s="5" t="s">
        <v>674</v>
      </c>
      <c r="F993" s="5" t="s">
        <v>4003</v>
      </c>
      <c r="G993" s="5" t="s">
        <v>54</v>
      </c>
      <c r="H993" s="1" t="s">
        <v>13</v>
      </c>
      <c r="I993" s="1">
        <v>0.9796520500559569</v>
      </c>
      <c r="J993" s="18">
        <v>2</v>
      </c>
      <c r="K993" s="20">
        <v>29865</v>
      </c>
      <c r="L993" s="20">
        <v>16597</v>
      </c>
      <c r="M993" s="9">
        <v>17393</v>
      </c>
      <c r="N993" s="9">
        <v>7739</v>
      </c>
      <c r="O993" s="3"/>
    </row>
    <row r="994" spans="1:15" ht="51">
      <c r="A994" s="7">
        <v>2011</v>
      </c>
      <c r="B994" s="7">
        <v>2013</v>
      </c>
      <c r="C994" s="2">
        <v>3</v>
      </c>
      <c r="D994" s="4" t="s">
        <v>182</v>
      </c>
      <c r="E994" s="5" t="s">
        <v>675</v>
      </c>
      <c r="F994" s="5" t="s">
        <v>1125</v>
      </c>
      <c r="G994" s="5" t="s">
        <v>38</v>
      </c>
      <c r="H994" s="1" t="s">
        <v>2</v>
      </c>
      <c r="I994" s="1">
        <v>0.97456506256994613</v>
      </c>
      <c r="J994" s="18">
        <v>3</v>
      </c>
      <c r="K994" s="20">
        <v>24392</v>
      </c>
      <c r="L994" s="20">
        <v>16300</v>
      </c>
      <c r="M994" s="9">
        <v>13687</v>
      </c>
      <c r="N994" s="9">
        <v>7323</v>
      </c>
      <c r="O994" s="3"/>
    </row>
    <row r="995" spans="1:15" ht="38.25" hidden="1">
      <c r="A995" s="7">
        <v>2011</v>
      </c>
      <c r="B995" s="7">
        <v>2013</v>
      </c>
      <c r="C995" s="2">
        <v>3</v>
      </c>
      <c r="D995" s="4" t="s">
        <v>183</v>
      </c>
      <c r="E995" s="5" t="s">
        <v>676</v>
      </c>
      <c r="F995" s="5" t="s">
        <v>4004</v>
      </c>
      <c r="G995" s="5" t="s">
        <v>54</v>
      </c>
      <c r="H995" s="1" t="s">
        <v>13</v>
      </c>
      <c r="I995" s="1">
        <v>0.967951978838132</v>
      </c>
      <c r="J995" s="18">
        <v>4</v>
      </c>
      <c r="K995" s="20">
        <v>17000</v>
      </c>
      <c r="L995" s="20">
        <v>10000</v>
      </c>
      <c r="M995" s="9">
        <v>9178</v>
      </c>
      <c r="N995" s="9">
        <v>4323</v>
      </c>
      <c r="O995" s="3"/>
    </row>
    <row r="996" spans="1:15" ht="76.5" hidden="1">
      <c r="A996" s="7">
        <v>2011</v>
      </c>
      <c r="B996" s="7">
        <v>2013</v>
      </c>
      <c r="C996" s="2">
        <v>3</v>
      </c>
      <c r="D996" s="4" t="s">
        <v>184</v>
      </c>
      <c r="E996" s="5" t="s">
        <v>677</v>
      </c>
      <c r="F996" s="16" t="s">
        <v>4351</v>
      </c>
      <c r="G996" s="5" t="s">
        <v>54</v>
      </c>
      <c r="H996" s="1" t="s">
        <v>13</v>
      </c>
      <c r="I996" s="1">
        <v>0.96510326584596595</v>
      </c>
      <c r="J996" s="18">
        <v>5</v>
      </c>
      <c r="K996" s="20">
        <v>26500</v>
      </c>
      <c r="L996" s="20">
        <v>12000</v>
      </c>
      <c r="M996" s="9">
        <v>13744</v>
      </c>
      <c r="N996" s="9">
        <v>4984</v>
      </c>
      <c r="O996" s="3"/>
    </row>
    <row r="997" spans="1:15" ht="38.25" hidden="1">
      <c r="A997" s="7">
        <v>2011</v>
      </c>
      <c r="B997" s="7">
        <v>2013</v>
      </c>
      <c r="C997" s="2">
        <v>3</v>
      </c>
      <c r="D997" s="4" t="s">
        <v>185</v>
      </c>
      <c r="E997" s="5" t="s">
        <v>678</v>
      </c>
      <c r="F997" s="5" t="s">
        <v>4005</v>
      </c>
      <c r="G997" s="5" t="s">
        <v>54</v>
      </c>
      <c r="H997" s="1" t="s">
        <v>13</v>
      </c>
      <c r="I997" s="1">
        <v>0.96001627835995518</v>
      </c>
      <c r="J997" s="18">
        <v>6</v>
      </c>
      <c r="K997" s="20">
        <v>15600</v>
      </c>
      <c r="L997" s="20">
        <v>10000</v>
      </c>
      <c r="M997" s="9">
        <v>7760</v>
      </c>
      <c r="N997" s="9">
        <v>3983</v>
      </c>
      <c r="O997" s="3"/>
    </row>
    <row r="998" spans="1:15" ht="38.25" hidden="1">
      <c r="A998" s="7">
        <v>2011</v>
      </c>
      <c r="B998" s="7">
        <v>2013</v>
      </c>
      <c r="C998" s="2">
        <v>3</v>
      </c>
      <c r="D998" s="4" t="s">
        <v>186</v>
      </c>
      <c r="E998" s="5" t="s">
        <v>679</v>
      </c>
      <c r="F998" s="16" t="s">
        <v>4352</v>
      </c>
      <c r="G998" s="5" t="s">
        <v>54</v>
      </c>
      <c r="H998" s="1" t="s">
        <v>13</v>
      </c>
      <c r="I998" s="1">
        <v>0.96001627835995518</v>
      </c>
      <c r="J998" s="18">
        <v>6</v>
      </c>
      <c r="K998" s="20">
        <v>13190</v>
      </c>
      <c r="L998" s="20">
        <v>10000</v>
      </c>
      <c r="M998" s="9">
        <v>6561</v>
      </c>
      <c r="N998" s="9">
        <v>3983</v>
      </c>
      <c r="O998" s="3"/>
    </row>
    <row r="999" spans="1:15" ht="38.25" hidden="1">
      <c r="A999" s="7">
        <v>2011</v>
      </c>
      <c r="B999" s="7">
        <v>2013</v>
      </c>
      <c r="C999" s="2">
        <v>3</v>
      </c>
      <c r="D999" s="4" t="s">
        <v>187</v>
      </c>
      <c r="E999" s="5" t="s">
        <v>680</v>
      </c>
      <c r="F999" s="5" t="s">
        <v>1126</v>
      </c>
      <c r="G999" s="5" t="s">
        <v>54</v>
      </c>
      <c r="H999" s="1" t="s">
        <v>13</v>
      </c>
      <c r="I999" s="1">
        <v>0.95635364737002737</v>
      </c>
      <c r="J999" s="18">
        <v>7</v>
      </c>
      <c r="K999" s="20">
        <v>17500</v>
      </c>
      <c r="L999" s="20">
        <v>7000</v>
      </c>
      <c r="M999" s="9">
        <v>8333</v>
      </c>
      <c r="N999" s="9">
        <v>2669</v>
      </c>
      <c r="O999" s="3"/>
    </row>
    <row r="1000" spans="1:15" ht="89.25" hidden="1">
      <c r="A1000" s="7">
        <v>2011</v>
      </c>
      <c r="B1000" s="7">
        <v>2013</v>
      </c>
      <c r="C1000" s="2">
        <v>3</v>
      </c>
      <c r="D1000" s="4" t="s">
        <v>188</v>
      </c>
      <c r="E1000" s="5" t="s">
        <v>681</v>
      </c>
      <c r="F1000" s="5" t="s">
        <v>1370</v>
      </c>
      <c r="G1000" s="5" t="s">
        <v>54</v>
      </c>
      <c r="H1000" s="1" t="s">
        <v>13</v>
      </c>
      <c r="I1000" s="1">
        <v>0.955641469121986</v>
      </c>
      <c r="J1000" s="18">
        <v>8</v>
      </c>
      <c r="K1000" s="20">
        <v>21000</v>
      </c>
      <c r="L1000" s="20">
        <v>6500</v>
      </c>
      <c r="M1000" s="9">
        <v>9554</v>
      </c>
      <c r="N1000" s="9">
        <v>0</v>
      </c>
      <c r="O1000" s="3"/>
    </row>
    <row r="1001" spans="1:15" ht="38.25" hidden="1">
      <c r="A1001" s="4">
        <v>2011</v>
      </c>
      <c r="B1001" s="4">
        <v>2014</v>
      </c>
      <c r="C1001" s="2">
        <v>3</v>
      </c>
      <c r="D1001" s="4" t="s">
        <v>189</v>
      </c>
      <c r="E1001" s="5" t="s">
        <v>682</v>
      </c>
      <c r="F1001" s="5" t="s">
        <v>1127</v>
      </c>
      <c r="G1001" s="5" t="s">
        <v>47</v>
      </c>
      <c r="H1001" s="1" t="s">
        <v>1</v>
      </c>
      <c r="I1001" s="2">
        <v>0.94617967239800582</v>
      </c>
      <c r="J1001" s="19">
        <v>9</v>
      </c>
      <c r="K1001" s="20">
        <v>11850</v>
      </c>
      <c r="L1001" s="20">
        <v>3000</v>
      </c>
      <c r="M1001" s="9">
        <v>5140</v>
      </c>
      <c r="N1001" s="9">
        <v>0</v>
      </c>
      <c r="O1001" s="3"/>
    </row>
    <row r="1002" spans="1:15" ht="25.5">
      <c r="A1002" s="4">
        <v>2011</v>
      </c>
      <c r="B1002" s="4">
        <v>2014</v>
      </c>
      <c r="C1002" s="2">
        <v>3</v>
      </c>
      <c r="D1002" s="4" t="s">
        <v>190</v>
      </c>
      <c r="E1002" s="5" t="s">
        <v>683</v>
      </c>
      <c r="F1002" s="5" t="s">
        <v>4006</v>
      </c>
      <c r="G1002" s="5" t="s">
        <v>38</v>
      </c>
      <c r="H1002" s="1" t="s">
        <v>2</v>
      </c>
      <c r="I1002" s="2">
        <v>0.94251704140807813</v>
      </c>
      <c r="J1002" s="19">
        <v>10</v>
      </c>
      <c r="K1002" s="20">
        <v>15400</v>
      </c>
      <c r="L1002" s="20">
        <v>10700</v>
      </c>
      <c r="M1002" s="9">
        <v>6352</v>
      </c>
      <c r="N1002" s="9">
        <v>0</v>
      </c>
      <c r="O1002" s="3"/>
    </row>
    <row r="1003" spans="1:15" ht="89.25" hidden="1">
      <c r="A1003" s="4">
        <v>2011</v>
      </c>
      <c r="B1003" s="4">
        <v>2013</v>
      </c>
      <c r="C1003" s="2">
        <v>3</v>
      </c>
      <c r="D1003" s="4" t="s">
        <v>191</v>
      </c>
      <c r="E1003" s="5" t="s">
        <v>684</v>
      </c>
      <c r="F1003" s="5" t="s">
        <v>4007</v>
      </c>
      <c r="G1003" s="5" t="s">
        <v>54</v>
      </c>
      <c r="H1003" s="1" t="s">
        <v>13</v>
      </c>
      <c r="I1003" s="2">
        <v>0.9389561501678706</v>
      </c>
      <c r="J1003" s="19">
        <v>11</v>
      </c>
      <c r="K1003" s="20">
        <v>25000</v>
      </c>
      <c r="L1003" s="20">
        <v>10000</v>
      </c>
      <c r="M1003" s="9">
        <v>9781</v>
      </c>
      <c r="N1003" s="9">
        <v>0</v>
      </c>
      <c r="O1003" s="3"/>
    </row>
    <row r="1004" spans="1:15" ht="51" hidden="1">
      <c r="A1004" s="4">
        <v>2011</v>
      </c>
      <c r="B1004" s="4">
        <v>2013</v>
      </c>
      <c r="C1004" s="2">
        <v>3</v>
      </c>
      <c r="D1004" s="4" t="s">
        <v>192</v>
      </c>
      <c r="E1004" s="5" t="s">
        <v>685</v>
      </c>
      <c r="F1004" s="5" t="s">
        <v>4008</v>
      </c>
      <c r="G1004" s="5" t="s">
        <v>41</v>
      </c>
      <c r="H1004" s="1" t="s">
        <v>1</v>
      </c>
      <c r="I1004" s="2">
        <v>0.93814223217010873</v>
      </c>
      <c r="J1004" s="19">
        <v>12</v>
      </c>
      <c r="K1004" s="20">
        <v>4295</v>
      </c>
      <c r="L1004" s="20">
        <v>0</v>
      </c>
      <c r="M1004" s="9">
        <v>1589</v>
      </c>
      <c r="N1004" s="9">
        <v>0</v>
      </c>
      <c r="O1004" s="3"/>
    </row>
    <row r="1005" spans="1:15" ht="38.25" hidden="1">
      <c r="A1005" s="4">
        <v>2011</v>
      </c>
      <c r="B1005" s="4">
        <v>2013</v>
      </c>
      <c r="C1005" s="2">
        <v>3</v>
      </c>
      <c r="D1005" s="4" t="s">
        <v>193</v>
      </c>
      <c r="E1005" s="5" t="s">
        <v>686</v>
      </c>
      <c r="F1005" s="5" t="s">
        <v>1128</v>
      </c>
      <c r="G1005" s="5" t="s">
        <v>54</v>
      </c>
      <c r="H1005" s="1" t="s">
        <v>13</v>
      </c>
      <c r="I1005" s="2">
        <v>0.93529351917794268</v>
      </c>
      <c r="J1005" s="19">
        <v>13</v>
      </c>
      <c r="K1005" s="20">
        <v>21417</v>
      </c>
      <c r="L1005" s="20">
        <v>0</v>
      </c>
      <c r="M1005" s="9">
        <v>7469</v>
      </c>
      <c r="N1005" s="9">
        <v>0</v>
      </c>
      <c r="O1005" s="3"/>
    </row>
    <row r="1006" spans="1:15" ht="38.25" hidden="1">
      <c r="A1006" s="4">
        <v>2011</v>
      </c>
      <c r="B1006" s="4">
        <v>2013</v>
      </c>
      <c r="C1006" s="2">
        <v>3</v>
      </c>
      <c r="D1006" s="4" t="s">
        <v>194</v>
      </c>
      <c r="E1006" s="5" t="s">
        <v>687</v>
      </c>
      <c r="F1006" s="5" t="s">
        <v>1129</v>
      </c>
      <c r="G1006" s="5" t="s">
        <v>54</v>
      </c>
      <c r="H1006" s="1" t="s">
        <v>13</v>
      </c>
      <c r="I1006" s="2">
        <v>0.93458134092990119</v>
      </c>
      <c r="J1006" s="19">
        <v>14</v>
      </c>
      <c r="K1006" s="20">
        <v>25325</v>
      </c>
      <c r="L1006" s="20">
        <v>7000</v>
      </c>
      <c r="M1006" s="9">
        <v>8295</v>
      </c>
      <c r="N1006" s="9">
        <v>0</v>
      </c>
      <c r="O1006" s="3"/>
    </row>
    <row r="1007" spans="1:15" ht="51">
      <c r="A1007" s="4">
        <v>2011</v>
      </c>
      <c r="B1007" s="4">
        <v>2013</v>
      </c>
      <c r="C1007" s="2">
        <v>3</v>
      </c>
      <c r="D1007" s="4" t="s">
        <v>195</v>
      </c>
      <c r="E1007" s="5" t="s">
        <v>688</v>
      </c>
      <c r="F1007" s="5" t="s">
        <v>4009</v>
      </c>
      <c r="G1007" s="5" t="s">
        <v>38</v>
      </c>
      <c r="H1007" s="1" t="s">
        <v>2</v>
      </c>
      <c r="I1007" s="2">
        <v>0.93305524468409795</v>
      </c>
      <c r="J1007" s="19">
        <v>15</v>
      </c>
      <c r="K1007" s="20">
        <v>29319</v>
      </c>
      <c r="L1007" s="20">
        <v>16000</v>
      </c>
      <c r="M1007" s="9">
        <v>8980</v>
      </c>
      <c r="N1007" s="9">
        <v>0</v>
      </c>
      <c r="O1007" s="3"/>
    </row>
    <row r="1008" spans="1:15" ht="38.25" hidden="1">
      <c r="A1008" s="4">
        <v>2011</v>
      </c>
      <c r="B1008" s="4">
        <v>2013</v>
      </c>
      <c r="C1008" s="2">
        <v>3</v>
      </c>
      <c r="D1008" s="4" t="s">
        <v>196</v>
      </c>
      <c r="E1008" s="5" t="s">
        <v>689</v>
      </c>
      <c r="F1008" s="16" t="s">
        <v>4353</v>
      </c>
      <c r="G1008" s="5" t="s">
        <v>47</v>
      </c>
      <c r="H1008" s="1" t="s">
        <v>1</v>
      </c>
      <c r="I1008" s="2">
        <v>0.93234306643605647</v>
      </c>
      <c r="J1008" s="19">
        <v>16</v>
      </c>
      <c r="K1008" s="20">
        <v>6770</v>
      </c>
      <c r="L1008" s="20">
        <v>0</v>
      </c>
      <c r="M1008" s="9">
        <v>1930</v>
      </c>
      <c r="N1008" s="9">
        <v>0</v>
      </c>
      <c r="O1008" s="3"/>
    </row>
    <row r="1009" spans="1:15" ht="38.25" hidden="1">
      <c r="A1009" s="4">
        <v>2011</v>
      </c>
      <c r="B1009" s="4">
        <v>2014</v>
      </c>
      <c r="C1009" s="2">
        <v>3</v>
      </c>
      <c r="D1009" s="4" t="s">
        <v>197</v>
      </c>
      <c r="E1009" s="5" t="s">
        <v>690</v>
      </c>
      <c r="F1009" s="5" t="s">
        <v>4010</v>
      </c>
      <c r="G1009" s="5" t="s">
        <v>47</v>
      </c>
      <c r="H1009" s="1" t="s">
        <v>1</v>
      </c>
      <c r="I1009" s="2">
        <v>0.92949435344389042</v>
      </c>
      <c r="J1009" s="19">
        <v>17</v>
      </c>
      <c r="K1009" s="20">
        <v>18375</v>
      </c>
      <c r="L1009" s="20">
        <v>10214</v>
      </c>
      <c r="M1009" s="9">
        <v>4848</v>
      </c>
      <c r="N1009" s="9">
        <v>0</v>
      </c>
      <c r="O1009" s="3"/>
    </row>
    <row r="1010" spans="1:15" ht="38.25">
      <c r="A1010" s="4">
        <v>2011</v>
      </c>
      <c r="B1010" s="4">
        <v>2013</v>
      </c>
      <c r="C1010" s="2">
        <v>3</v>
      </c>
      <c r="D1010" s="4" t="s">
        <v>198</v>
      </c>
      <c r="E1010" s="5" t="s">
        <v>691</v>
      </c>
      <c r="F1010" s="16" t="s">
        <v>4011</v>
      </c>
      <c r="G1010" s="5" t="s">
        <v>38</v>
      </c>
      <c r="H1010" s="1" t="s">
        <v>2</v>
      </c>
      <c r="I1010" s="2">
        <v>0.92796825719808718</v>
      </c>
      <c r="J1010" s="19">
        <v>18</v>
      </c>
      <c r="K1010" s="20">
        <v>5470</v>
      </c>
      <c r="L1010" s="20">
        <v>0</v>
      </c>
      <c r="M1010" s="9">
        <v>1327</v>
      </c>
      <c r="N1010" s="9">
        <v>0</v>
      </c>
      <c r="O1010" s="3"/>
    </row>
    <row r="1011" spans="1:15" ht="51" hidden="1">
      <c r="A1011" s="4">
        <v>2011</v>
      </c>
      <c r="B1011" s="4">
        <v>2014</v>
      </c>
      <c r="C1011" s="2">
        <v>3</v>
      </c>
      <c r="D1011" s="4" t="s">
        <v>199</v>
      </c>
      <c r="E1011" s="5" t="s">
        <v>692</v>
      </c>
      <c r="F1011" s="5" t="s">
        <v>4012</v>
      </c>
      <c r="G1011" s="5" t="s">
        <v>47</v>
      </c>
      <c r="H1011" s="1" t="s">
        <v>1</v>
      </c>
      <c r="I1011" s="2">
        <v>0.92511954420592124</v>
      </c>
      <c r="J1011" s="19">
        <v>19</v>
      </c>
      <c r="K1011" s="20">
        <v>8600</v>
      </c>
      <c r="L1011" s="20">
        <v>3000</v>
      </c>
      <c r="M1011" s="9">
        <v>1904</v>
      </c>
      <c r="N1011" s="9">
        <v>0</v>
      </c>
      <c r="O1011" s="3"/>
    </row>
    <row r="1012" spans="1:15" ht="38.25" hidden="1">
      <c r="A1012" s="4">
        <v>2011</v>
      </c>
      <c r="B1012" s="4">
        <v>2014</v>
      </c>
      <c r="C1012" s="2">
        <v>3</v>
      </c>
      <c r="D1012" s="4" t="s">
        <v>200</v>
      </c>
      <c r="E1012" s="5" t="s">
        <v>693</v>
      </c>
      <c r="F1012" s="16" t="s">
        <v>4354</v>
      </c>
      <c r="G1012" s="5" t="s">
        <v>54</v>
      </c>
      <c r="H1012" s="1" t="s">
        <v>13</v>
      </c>
      <c r="I1012" s="2">
        <v>0.92074473496795195</v>
      </c>
      <c r="J1012" s="19">
        <v>20</v>
      </c>
      <c r="K1012" s="20">
        <v>28742</v>
      </c>
      <c r="L1012" s="20">
        <v>16000</v>
      </c>
      <c r="M1012" s="9">
        <v>5751</v>
      </c>
      <c r="N1012" s="9">
        <v>0</v>
      </c>
      <c r="O1012" s="3"/>
    </row>
    <row r="1013" spans="1:15" ht="76.5">
      <c r="A1013" s="4">
        <v>2011</v>
      </c>
      <c r="B1013" s="4">
        <v>2014</v>
      </c>
      <c r="C1013" s="2">
        <v>4</v>
      </c>
      <c r="D1013" s="4" t="s">
        <v>201</v>
      </c>
      <c r="E1013" s="5" t="s">
        <v>694</v>
      </c>
      <c r="F1013" s="16" t="s">
        <v>4355</v>
      </c>
      <c r="G1013" s="5" t="s">
        <v>38</v>
      </c>
      <c r="H1013" s="1" t="s">
        <v>2</v>
      </c>
      <c r="I1013" s="2">
        <v>1</v>
      </c>
      <c r="J1013" s="19">
        <v>1</v>
      </c>
      <c r="K1013" s="20">
        <v>27196</v>
      </c>
      <c r="L1013" s="20">
        <v>11500</v>
      </c>
      <c r="M1013" s="9">
        <v>16416</v>
      </c>
      <c r="N1013" s="9">
        <v>5558</v>
      </c>
      <c r="O1013" s="3"/>
    </row>
    <row r="1014" spans="1:15" ht="38.25" hidden="1">
      <c r="A1014" s="4">
        <v>2011</v>
      </c>
      <c r="B1014" s="4">
        <v>2014</v>
      </c>
      <c r="C1014" s="2">
        <v>4</v>
      </c>
      <c r="D1014" s="4" t="s">
        <v>202</v>
      </c>
      <c r="E1014" s="5" t="s">
        <v>695</v>
      </c>
      <c r="F1014" s="5" t="s">
        <v>1130</v>
      </c>
      <c r="G1014" s="5" t="s">
        <v>47</v>
      </c>
      <c r="H1014" s="1" t="s">
        <v>1</v>
      </c>
      <c r="I1014" s="2">
        <v>0.98909465020576126</v>
      </c>
      <c r="J1014" s="19">
        <v>2</v>
      </c>
      <c r="K1014" s="20">
        <v>4000</v>
      </c>
      <c r="L1014" s="20">
        <v>0</v>
      </c>
      <c r="M1014" s="9">
        <v>2307</v>
      </c>
      <c r="N1014" s="9">
        <v>0</v>
      </c>
      <c r="O1014" s="3"/>
    </row>
    <row r="1015" spans="1:15" ht="25.5" hidden="1">
      <c r="A1015" s="4">
        <v>2011</v>
      </c>
      <c r="B1015" s="4">
        <v>2014</v>
      </c>
      <c r="C1015" s="2">
        <v>4</v>
      </c>
      <c r="D1015" s="4" t="s">
        <v>203</v>
      </c>
      <c r="E1015" s="5" t="s">
        <v>696</v>
      </c>
      <c r="F1015" s="5" t="s">
        <v>4013</v>
      </c>
      <c r="G1015" s="5" t="s">
        <v>47</v>
      </c>
      <c r="H1015" s="1" t="s">
        <v>1</v>
      </c>
      <c r="I1015" s="2">
        <v>0.98899176954732515</v>
      </c>
      <c r="J1015" s="19">
        <v>3</v>
      </c>
      <c r="K1015" s="20">
        <v>29805</v>
      </c>
      <c r="L1015" s="20">
        <v>14000</v>
      </c>
      <c r="M1015" s="9">
        <v>16387</v>
      </c>
      <c r="N1015" s="9">
        <v>6163</v>
      </c>
      <c r="O1015" s="3"/>
    </row>
    <row r="1016" spans="1:15" ht="51" hidden="1">
      <c r="A1016" s="4">
        <v>2011</v>
      </c>
      <c r="B1016" s="4">
        <v>2013</v>
      </c>
      <c r="C1016" s="2">
        <v>4</v>
      </c>
      <c r="D1016" s="4" t="s">
        <v>204</v>
      </c>
      <c r="E1016" s="5" t="s">
        <v>697</v>
      </c>
      <c r="F1016" s="5" t="s">
        <v>1131</v>
      </c>
      <c r="G1016" s="5" t="s">
        <v>47</v>
      </c>
      <c r="H1016" s="1" t="s">
        <v>1</v>
      </c>
      <c r="I1016" s="2">
        <v>0.98899176954732515</v>
      </c>
      <c r="J1016" s="19">
        <v>3</v>
      </c>
      <c r="K1016" s="20">
        <v>5000</v>
      </c>
      <c r="L1016" s="20">
        <v>0</v>
      </c>
      <c r="M1016" s="9">
        <v>2749</v>
      </c>
      <c r="N1016" s="9">
        <v>0</v>
      </c>
      <c r="O1016" s="3"/>
    </row>
    <row r="1017" spans="1:15" ht="38.25" hidden="1">
      <c r="A1017" s="4">
        <v>2011</v>
      </c>
      <c r="B1017" s="4">
        <v>2013</v>
      </c>
      <c r="C1017" s="2">
        <v>4</v>
      </c>
      <c r="D1017" s="4" t="s">
        <v>205</v>
      </c>
      <c r="E1017" s="5" t="s">
        <v>698</v>
      </c>
      <c r="F1017" s="5" t="s">
        <v>1132</v>
      </c>
      <c r="G1017" s="5" t="s">
        <v>47</v>
      </c>
      <c r="H1017" s="1" t="s">
        <v>1</v>
      </c>
      <c r="I1017" s="2">
        <v>0.98425925925925928</v>
      </c>
      <c r="J1017" s="19">
        <v>4</v>
      </c>
      <c r="K1017" s="20">
        <v>12000</v>
      </c>
      <c r="L1017" s="20">
        <v>3000</v>
      </c>
      <c r="M1017" s="9">
        <v>6275</v>
      </c>
      <c r="N1017" s="9">
        <v>1256</v>
      </c>
      <c r="O1017" s="3"/>
    </row>
    <row r="1018" spans="1:15" ht="51" hidden="1">
      <c r="A1018" s="4">
        <v>2011</v>
      </c>
      <c r="B1018" s="4">
        <v>2013</v>
      </c>
      <c r="C1018" s="2">
        <v>4</v>
      </c>
      <c r="D1018" s="4" t="s">
        <v>206</v>
      </c>
      <c r="E1018" s="5" t="s">
        <v>699</v>
      </c>
      <c r="F1018" s="5" t="s">
        <v>2719</v>
      </c>
      <c r="G1018" s="5" t="s">
        <v>1399</v>
      </c>
      <c r="H1018" s="1" t="s">
        <v>2781</v>
      </c>
      <c r="I1018" s="2">
        <v>0.97880658436213996</v>
      </c>
      <c r="J1018" s="19">
        <v>5</v>
      </c>
      <c r="K1018" s="20">
        <v>22000</v>
      </c>
      <c r="L1018" s="20">
        <v>10000</v>
      </c>
      <c r="M1018" s="9">
        <v>10912</v>
      </c>
      <c r="N1018" s="9">
        <v>3972</v>
      </c>
      <c r="O1018" s="3"/>
    </row>
    <row r="1019" spans="1:15" ht="51" hidden="1">
      <c r="A1019" s="4">
        <v>2011</v>
      </c>
      <c r="B1019" s="4">
        <v>2013</v>
      </c>
      <c r="C1019" s="2">
        <v>4</v>
      </c>
      <c r="D1019" s="4" t="s">
        <v>207</v>
      </c>
      <c r="E1019" s="5" t="s">
        <v>700</v>
      </c>
      <c r="F1019" s="5" t="s">
        <v>1133</v>
      </c>
      <c r="G1019" s="5" t="s">
        <v>47</v>
      </c>
      <c r="H1019" s="1" t="s">
        <v>1</v>
      </c>
      <c r="I1019" s="2">
        <v>0.97325102880658432</v>
      </c>
      <c r="J1019" s="19">
        <v>6</v>
      </c>
      <c r="K1019" s="20">
        <v>29007</v>
      </c>
      <c r="L1019" s="20">
        <v>0</v>
      </c>
      <c r="M1019" s="9">
        <v>13608</v>
      </c>
      <c r="N1019" s="9">
        <v>0</v>
      </c>
      <c r="O1019" s="3"/>
    </row>
    <row r="1020" spans="1:15" ht="51" hidden="1">
      <c r="A1020" s="4">
        <v>2011</v>
      </c>
      <c r="B1020" s="4">
        <v>2014</v>
      </c>
      <c r="C1020" s="2">
        <v>4</v>
      </c>
      <c r="D1020" s="4" t="s">
        <v>208</v>
      </c>
      <c r="E1020" s="5" t="s">
        <v>701</v>
      </c>
      <c r="F1020" s="5" t="s">
        <v>4014</v>
      </c>
      <c r="G1020" s="5" t="s">
        <v>47</v>
      </c>
      <c r="H1020" s="1" t="s">
        <v>1</v>
      </c>
      <c r="I1020" s="2">
        <v>0.97253086419753088</v>
      </c>
      <c r="J1020" s="19">
        <v>7</v>
      </c>
      <c r="K1020" s="20">
        <v>29000</v>
      </c>
      <c r="L1020" s="20">
        <v>12000</v>
      </c>
      <c r="M1020" s="9">
        <v>12824</v>
      </c>
      <c r="N1020" s="9">
        <v>0</v>
      </c>
      <c r="O1020" s="3"/>
    </row>
    <row r="1021" spans="1:15" ht="51" hidden="1">
      <c r="A1021" s="4">
        <v>2011</v>
      </c>
      <c r="B1021" s="4">
        <v>2014</v>
      </c>
      <c r="C1021" s="2">
        <v>4</v>
      </c>
      <c r="D1021" s="4" t="s">
        <v>209</v>
      </c>
      <c r="E1021" s="5" t="s">
        <v>702</v>
      </c>
      <c r="F1021" s="5" t="s">
        <v>1134</v>
      </c>
      <c r="G1021" s="5" t="s">
        <v>47</v>
      </c>
      <c r="H1021" s="1" t="s">
        <v>1</v>
      </c>
      <c r="I1021" s="2">
        <v>0.97047325102880644</v>
      </c>
      <c r="J1021" s="19">
        <v>8</v>
      </c>
      <c r="K1021" s="20">
        <v>20000</v>
      </c>
      <c r="L1021" s="20">
        <v>10000</v>
      </c>
      <c r="M1021" s="9">
        <v>8306</v>
      </c>
      <c r="N1021" s="9">
        <v>0</v>
      </c>
      <c r="O1021" s="3"/>
    </row>
    <row r="1022" spans="1:15" ht="51">
      <c r="A1022" s="4">
        <v>2011</v>
      </c>
      <c r="B1022" s="4">
        <v>2013</v>
      </c>
      <c r="C1022" s="2">
        <v>4</v>
      </c>
      <c r="D1022" s="4" t="s">
        <v>210</v>
      </c>
      <c r="E1022" s="5" t="s">
        <v>703</v>
      </c>
      <c r="F1022" s="16" t="s">
        <v>4356</v>
      </c>
      <c r="G1022" s="5" t="s">
        <v>38</v>
      </c>
      <c r="H1022" s="1" t="s">
        <v>2</v>
      </c>
      <c r="I1022" s="2">
        <v>0.96779835390946489</v>
      </c>
      <c r="J1022" s="19">
        <v>9</v>
      </c>
      <c r="K1022" s="20">
        <v>10185</v>
      </c>
      <c r="L1022" s="20">
        <v>2300</v>
      </c>
      <c r="M1022" s="9">
        <v>3956</v>
      </c>
      <c r="N1022" s="9">
        <v>0</v>
      </c>
      <c r="O1022" s="3"/>
    </row>
    <row r="1023" spans="1:15" ht="25.5" hidden="1">
      <c r="A1023" s="4">
        <v>2011</v>
      </c>
      <c r="B1023" s="4">
        <v>2013</v>
      </c>
      <c r="C1023" s="2">
        <v>4</v>
      </c>
      <c r="D1023" s="4" t="s">
        <v>211</v>
      </c>
      <c r="E1023" s="5" t="s">
        <v>704</v>
      </c>
      <c r="F1023" s="5" t="s">
        <v>1135</v>
      </c>
      <c r="G1023" s="5" t="s">
        <v>119</v>
      </c>
      <c r="H1023" s="1" t="s">
        <v>1</v>
      </c>
      <c r="I1023" s="2">
        <v>0.96296296296296291</v>
      </c>
      <c r="J1023" s="19">
        <v>10</v>
      </c>
      <c r="K1023" s="20">
        <v>4800</v>
      </c>
      <c r="L1023" s="20">
        <v>0</v>
      </c>
      <c r="M1023" s="9">
        <v>1735</v>
      </c>
      <c r="N1023" s="9">
        <v>0</v>
      </c>
      <c r="O1023" s="3"/>
    </row>
    <row r="1024" spans="1:15" ht="38.25">
      <c r="A1024" s="4">
        <v>2011</v>
      </c>
      <c r="B1024" s="4">
        <v>2013</v>
      </c>
      <c r="C1024" s="2">
        <v>4</v>
      </c>
      <c r="D1024" s="4" t="s">
        <v>212</v>
      </c>
      <c r="E1024" s="5" t="s">
        <v>705</v>
      </c>
      <c r="F1024" s="5" t="s">
        <v>1136</v>
      </c>
      <c r="G1024" s="5" t="s">
        <v>38</v>
      </c>
      <c r="H1024" s="1" t="s">
        <v>2</v>
      </c>
      <c r="I1024" s="2">
        <v>0.95977366255144037</v>
      </c>
      <c r="J1024" s="19">
        <v>11</v>
      </c>
      <c r="K1024" s="20">
        <v>24323</v>
      </c>
      <c r="L1024" s="20">
        <v>12000</v>
      </c>
      <c r="M1024" s="9">
        <v>8138</v>
      </c>
      <c r="N1024" s="9">
        <v>0</v>
      </c>
      <c r="O1024" s="3"/>
    </row>
    <row r="1025" spans="1:15" ht="38.25" hidden="1">
      <c r="A1025" s="4">
        <v>2011</v>
      </c>
      <c r="B1025" s="4">
        <v>2013</v>
      </c>
      <c r="C1025" s="2">
        <v>4</v>
      </c>
      <c r="D1025" s="4" t="s">
        <v>213</v>
      </c>
      <c r="E1025" s="5" t="s">
        <v>706</v>
      </c>
      <c r="F1025" s="5" t="s">
        <v>1137</v>
      </c>
      <c r="G1025" s="5" t="s">
        <v>54</v>
      </c>
      <c r="H1025" s="1" t="s">
        <v>13</v>
      </c>
      <c r="I1025" s="2">
        <v>0.95751028806584348</v>
      </c>
      <c r="J1025" s="19">
        <v>12</v>
      </c>
      <c r="K1025" s="20">
        <v>5500</v>
      </c>
      <c r="L1025" s="20">
        <v>5500</v>
      </c>
      <c r="M1025" s="9">
        <v>1692</v>
      </c>
      <c r="N1025" s="9">
        <v>0</v>
      </c>
      <c r="O1025" s="3"/>
    </row>
    <row r="1026" spans="1:15" ht="25.5">
      <c r="A1026" s="4">
        <v>2011</v>
      </c>
      <c r="B1026" s="4">
        <v>2014</v>
      </c>
      <c r="C1026" s="2">
        <v>4</v>
      </c>
      <c r="D1026" s="4" t="s">
        <v>214</v>
      </c>
      <c r="E1026" s="5" t="s">
        <v>707</v>
      </c>
      <c r="F1026" s="5" t="s">
        <v>4015</v>
      </c>
      <c r="G1026" s="5" t="s">
        <v>38</v>
      </c>
      <c r="H1026" s="1" t="s">
        <v>2</v>
      </c>
      <c r="I1026" s="2">
        <v>0.95473251028806583</v>
      </c>
      <c r="J1026" s="19">
        <v>13</v>
      </c>
      <c r="K1026" s="20">
        <v>13500</v>
      </c>
      <c r="L1026" s="20">
        <v>10000</v>
      </c>
      <c r="M1026" s="9">
        <v>3791</v>
      </c>
      <c r="N1026" s="9">
        <v>0</v>
      </c>
      <c r="O1026" s="3"/>
    </row>
    <row r="1027" spans="1:15" ht="38.25" hidden="1">
      <c r="A1027" s="4">
        <v>2011</v>
      </c>
      <c r="B1027" s="4">
        <v>2013</v>
      </c>
      <c r="C1027" s="2">
        <v>4</v>
      </c>
      <c r="D1027" s="4" t="s">
        <v>215</v>
      </c>
      <c r="E1027" s="5" t="s">
        <v>708</v>
      </c>
      <c r="F1027" s="5" t="s">
        <v>1119</v>
      </c>
      <c r="G1027" s="5" t="s">
        <v>47</v>
      </c>
      <c r="H1027" s="15" t="s">
        <v>1</v>
      </c>
      <c r="I1027" s="2">
        <v>0.95164609053497939</v>
      </c>
      <c r="J1027" s="19">
        <v>14</v>
      </c>
      <c r="K1027" s="20">
        <v>13702</v>
      </c>
      <c r="L1027" s="20">
        <v>8000</v>
      </c>
      <c r="M1027" s="9">
        <v>3479</v>
      </c>
      <c r="N1027" s="9">
        <v>0</v>
      </c>
      <c r="O1027" s="3"/>
    </row>
    <row r="1028" spans="1:15" ht="38.25">
      <c r="A1028" s="4">
        <v>2011</v>
      </c>
      <c r="B1028" s="4">
        <v>2014</v>
      </c>
      <c r="C1028" s="2">
        <v>4</v>
      </c>
      <c r="D1028" s="4" t="s">
        <v>216</v>
      </c>
      <c r="E1028" s="5" t="s">
        <v>709</v>
      </c>
      <c r="F1028" s="5" t="s">
        <v>1138</v>
      </c>
      <c r="G1028" s="5" t="s">
        <v>38</v>
      </c>
      <c r="H1028" s="1" t="s">
        <v>2</v>
      </c>
      <c r="I1028" s="2">
        <v>0.95133744855967062</v>
      </c>
      <c r="J1028" s="19">
        <v>15</v>
      </c>
      <c r="K1028" s="20">
        <v>29200</v>
      </c>
      <c r="L1028" s="20">
        <v>12000</v>
      </c>
      <c r="M1028" s="9">
        <v>6628</v>
      </c>
      <c r="N1028" s="9">
        <v>0</v>
      </c>
      <c r="O1028" s="3"/>
    </row>
    <row r="1029" spans="1:15" ht="51" hidden="1">
      <c r="A1029" s="4">
        <v>2011</v>
      </c>
      <c r="B1029" s="4">
        <v>2013</v>
      </c>
      <c r="C1029" s="2">
        <v>4</v>
      </c>
      <c r="D1029" s="4" t="s">
        <v>217</v>
      </c>
      <c r="E1029" s="5" t="s">
        <v>710</v>
      </c>
      <c r="F1029" s="5" t="s">
        <v>1139</v>
      </c>
      <c r="G1029" s="5" t="s">
        <v>54</v>
      </c>
      <c r="H1029" s="1" t="s">
        <v>13</v>
      </c>
      <c r="I1029" s="2">
        <v>0.9506172839506174</v>
      </c>
      <c r="J1029" s="19">
        <v>16</v>
      </c>
      <c r="K1029" s="20">
        <v>12834</v>
      </c>
      <c r="L1029" s="20">
        <v>0</v>
      </c>
      <c r="M1029" s="9">
        <v>2568</v>
      </c>
      <c r="N1029" s="9">
        <v>0</v>
      </c>
      <c r="O1029" s="3"/>
    </row>
    <row r="1030" spans="1:15" ht="25.5" hidden="1">
      <c r="A1030" s="4">
        <v>2011</v>
      </c>
      <c r="B1030" s="4">
        <v>2014</v>
      </c>
      <c r="C1030" s="2">
        <v>4</v>
      </c>
      <c r="D1030" s="4" t="s">
        <v>218</v>
      </c>
      <c r="E1030" s="5" t="s">
        <v>711</v>
      </c>
      <c r="F1030" s="5" t="s">
        <v>1140</v>
      </c>
      <c r="G1030" s="5" t="s">
        <v>119</v>
      </c>
      <c r="H1030" s="15" t="s">
        <v>1</v>
      </c>
      <c r="I1030" s="2">
        <v>0.9506172839506174</v>
      </c>
      <c r="J1030" s="19">
        <v>16</v>
      </c>
      <c r="K1030" s="20">
        <v>18550</v>
      </c>
      <c r="L1030" s="20">
        <v>0</v>
      </c>
      <c r="M1030" s="9">
        <v>3712</v>
      </c>
      <c r="N1030" s="9">
        <v>0</v>
      </c>
      <c r="O1030" s="3"/>
    </row>
    <row r="1031" spans="1:15" ht="63.75" hidden="1">
      <c r="A1031" s="4">
        <v>2011</v>
      </c>
      <c r="B1031" s="4">
        <v>2014</v>
      </c>
      <c r="C1031" s="2">
        <v>5</v>
      </c>
      <c r="D1031" s="4" t="s">
        <v>219</v>
      </c>
      <c r="E1031" s="5" t="s">
        <v>712</v>
      </c>
      <c r="F1031" s="5" t="s">
        <v>4016</v>
      </c>
      <c r="G1031" s="5" t="s">
        <v>37</v>
      </c>
      <c r="H1031" s="1" t="s">
        <v>13</v>
      </c>
      <c r="I1031" s="2">
        <v>1</v>
      </c>
      <c r="J1031" s="19">
        <v>1</v>
      </c>
      <c r="K1031" s="20">
        <v>29873</v>
      </c>
      <c r="L1031" s="20">
        <v>16597</v>
      </c>
      <c r="M1031" s="9">
        <v>18021</v>
      </c>
      <c r="N1031" s="9">
        <v>8021</v>
      </c>
      <c r="O1031" s="3"/>
    </row>
    <row r="1032" spans="1:15" ht="38.25" hidden="1">
      <c r="A1032" s="4">
        <v>2011</v>
      </c>
      <c r="B1032" s="4">
        <v>2014</v>
      </c>
      <c r="C1032" s="2">
        <v>5</v>
      </c>
      <c r="D1032" s="4" t="s">
        <v>220</v>
      </c>
      <c r="E1032" s="5" t="s">
        <v>713</v>
      </c>
      <c r="F1032" s="5" t="s">
        <v>4017</v>
      </c>
      <c r="G1032" s="5" t="s">
        <v>54</v>
      </c>
      <c r="H1032" s="1" t="s">
        <v>13</v>
      </c>
      <c r="I1032" s="2">
        <v>0.98519599666388658</v>
      </c>
      <c r="J1032" s="19">
        <v>2</v>
      </c>
      <c r="K1032" s="20">
        <v>29854</v>
      </c>
      <c r="L1032" s="20">
        <v>16500</v>
      </c>
      <c r="M1032" s="9">
        <v>17605</v>
      </c>
      <c r="N1032" s="9">
        <v>7791</v>
      </c>
      <c r="O1032" s="3"/>
    </row>
    <row r="1033" spans="1:15" ht="38.25" hidden="1">
      <c r="A1033" s="4">
        <v>2011</v>
      </c>
      <c r="B1033" s="4">
        <v>2013</v>
      </c>
      <c r="C1033" s="2">
        <v>5</v>
      </c>
      <c r="D1033" s="4" t="s">
        <v>221</v>
      </c>
      <c r="E1033" s="5" t="s">
        <v>714</v>
      </c>
      <c r="F1033" s="5" t="s">
        <v>4018</v>
      </c>
      <c r="G1033" s="5" t="s">
        <v>58</v>
      </c>
      <c r="H1033" s="1" t="s">
        <v>14</v>
      </c>
      <c r="I1033" s="2">
        <v>0.98081734778982477</v>
      </c>
      <c r="J1033" s="19">
        <v>3</v>
      </c>
      <c r="K1033" s="20">
        <v>6810</v>
      </c>
      <c r="L1033" s="20">
        <v>10000</v>
      </c>
      <c r="M1033" s="9">
        <v>3921</v>
      </c>
      <c r="N1033" s="9">
        <v>4610</v>
      </c>
      <c r="O1033" s="3"/>
    </row>
    <row r="1034" spans="1:15" ht="38.25" hidden="1">
      <c r="A1034" s="4">
        <v>2011</v>
      </c>
      <c r="B1034" s="4">
        <v>2014</v>
      </c>
      <c r="C1034" s="2">
        <v>5</v>
      </c>
      <c r="D1034" s="4" t="s">
        <v>222</v>
      </c>
      <c r="E1034" s="5" t="s">
        <v>715</v>
      </c>
      <c r="F1034" s="5" t="s">
        <v>4019</v>
      </c>
      <c r="G1034" s="5" t="s">
        <v>51</v>
      </c>
      <c r="H1034" s="1" t="s">
        <v>14</v>
      </c>
      <c r="I1034" s="2">
        <v>0.97758548790658883</v>
      </c>
      <c r="J1034" s="19">
        <v>4</v>
      </c>
      <c r="K1034" s="20">
        <v>19370</v>
      </c>
      <c r="L1034" s="20">
        <v>11029</v>
      </c>
      <c r="M1034" s="9">
        <v>10884</v>
      </c>
      <c r="N1034" s="9">
        <v>4962</v>
      </c>
      <c r="O1034" s="3"/>
    </row>
    <row r="1035" spans="1:15" ht="25.5" hidden="1">
      <c r="A1035" s="4">
        <v>2011</v>
      </c>
      <c r="B1035" s="4">
        <v>2013</v>
      </c>
      <c r="C1035" s="2">
        <v>5</v>
      </c>
      <c r="D1035" s="4" t="s">
        <v>223</v>
      </c>
      <c r="E1035" s="5" t="s">
        <v>716</v>
      </c>
      <c r="F1035" s="16" t="s">
        <v>4357</v>
      </c>
      <c r="G1035" s="5" t="s">
        <v>57</v>
      </c>
      <c r="H1035" s="1" t="s">
        <v>15</v>
      </c>
      <c r="I1035" s="2">
        <v>0.9765429524603837</v>
      </c>
      <c r="J1035" s="19">
        <v>5</v>
      </c>
      <c r="K1035" s="20">
        <v>23704</v>
      </c>
      <c r="L1035" s="20">
        <v>6000</v>
      </c>
      <c r="M1035" s="9">
        <v>12989</v>
      </c>
      <c r="N1035" s="9">
        <v>2632</v>
      </c>
      <c r="O1035" s="3"/>
    </row>
    <row r="1036" spans="1:15" ht="25.5" hidden="1">
      <c r="A1036" s="4">
        <v>2011</v>
      </c>
      <c r="B1036" s="4">
        <v>2014</v>
      </c>
      <c r="C1036" s="2">
        <v>5</v>
      </c>
      <c r="D1036" s="4" t="s">
        <v>224</v>
      </c>
      <c r="E1036" s="5" t="s">
        <v>717</v>
      </c>
      <c r="F1036" s="5" t="s">
        <v>4020</v>
      </c>
      <c r="G1036" s="5" t="s">
        <v>37</v>
      </c>
      <c r="H1036" s="1" t="s">
        <v>13</v>
      </c>
      <c r="I1036" s="2">
        <v>0.97623019182652204</v>
      </c>
      <c r="J1036" s="19">
        <v>6</v>
      </c>
      <c r="K1036" s="20">
        <v>29874</v>
      </c>
      <c r="L1036" s="20">
        <v>16590</v>
      </c>
      <c r="M1036" s="9">
        <v>15954</v>
      </c>
      <c r="N1036" s="9">
        <v>7094</v>
      </c>
      <c r="O1036" s="3"/>
    </row>
    <row r="1037" spans="1:15" ht="38.25" hidden="1">
      <c r="A1037" s="4">
        <v>2011</v>
      </c>
      <c r="B1037" s="4">
        <v>2014</v>
      </c>
      <c r="C1037" s="2">
        <v>5</v>
      </c>
      <c r="D1037" s="4" t="s">
        <v>225</v>
      </c>
      <c r="E1037" s="5" t="s">
        <v>718</v>
      </c>
      <c r="F1037" s="5" t="s">
        <v>1141</v>
      </c>
      <c r="G1037" s="5" t="s">
        <v>59</v>
      </c>
      <c r="H1037" s="1" t="s">
        <v>13</v>
      </c>
      <c r="I1037" s="2">
        <v>0.97351959966638857</v>
      </c>
      <c r="J1037" s="19">
        <v>7</v>
      </c>
      <c r="K1037" s="20">
        <v>29874</v>
      </c>
      <c r="L1037" s="20">
        <v>13500</v>
      </c>
      <c r="M1037" s="9">
        <v>15539</v>
      </c>
      <c r="N1037" s="9">
        <v>5622</v>
      </c>
      <c r="O1037" s="3"/>
    </row>
    <row r="1038" spans="1:15" ht="63.75" hidden="1">
      <c r="A1038" s="4">
        <v>2011</v>
      </c>
      <c r="B1038" s="4">
        <v>2013</v>
      </c>
      <c r="C1038" s="2">
        <v>5</v>
      </c>
      <c r="D1038" s="4" t="s">
        <v>226</v>
      </c>
      <c r="E1038" s="5" t="s">
        <v>719</v>
      </c>
      <c r="F1038" s="5" t="s">
        <v>4021</v>
      </c>
      <c r="G1038" s="5" t="s">
        <v>57</v>
      </c>
      <c r="H1038" s="1" t="s">
        <v>15</v>
      </c>
      <c r="I1038" s="2">
        <v>0.97101751459549623</v>
      </c>
      <c r="J1038" s="19">
        <v>8</v>
      </c>
      <c r="K1038" s="20">
        <v>22430</v>
      </c>
      <c r="L1038" s="20">
        <v>7500</v>
      </c>
      <c r="M1038" s="9">
        <v>11355</v>
      </c>
      <c r="N1038" s="9">
        <v>3040</v>
      </c>
      <c r="O1038" s="3"/>
    </row>
    <row r="1039" spans="1:15" ht="38.25" hidden="1">
      <c r="A1039" s="4">
        <v>2011</v>
      </c>
      <c r="B1039" s="4">
        <v>2013</v>
      </c>
      <c r="C1039" s="2">
        <v>5</v>
      </c>
      <c r="D1039" s="4" t="s">
        <v>227</v>
      </c>
      <c r="E1039" s="5" t="s">
        <v>720</v>
      </c>
      <c r="F1039" s="5" t="s">
        <v>1142</v>
      </c>
      <c r="G1039" s="5" t="s">
        <v>58</v>
      </c>
      <c r="H1039" s="1" t="s">
        <v>14</v>
      </c>
      <c r="I1039" s="2">
        <v>0.96872393661384482</v>
      </c>
      <c r="J1039" s="19">
        <v>9</v>
      </c>
      <c r="K1039" s="20">
        <v>18755</v>
      </c>
      <c r="L1039" s="20">
        <v>12000</v>
      </c>
      <c r="M1039" s="9">
        <v>9233</v>
      </c>
      <c r="N1039" s="9">
        <v>4730</v>
      </c>
      <c r="O1039" s="3"/>
    </row>
    <row r="1040" spans="1:15" ht="38.25" hidden="1">
      <c r="A1040" s="4">
        <v>2011</v>
      </c>
      <c r="B1040" s="4">
        <v>2013</v>
      </c>
      <c r="C1040" s="2">
        <v>5</v>
      </c>
      <c r="D1040" s="4" t="s">
        <v>228</v>
      </c>
      <c r="E1040" s="5" t="s">
        <v>721</v>
      </c>
      <c r="F1040" s="5" t="s">
        <v>1143</v>
      </c>
      <c r="G1040" s="5" t="s">
        <v>57</v>
      </c>
      <c r="H1040" s="1" t="s">
        <v>15</v>
      </c>
      <c r="I1040" s="2">
        <v>0.95694328607172652</v>
      </c>
      <c r="J1040" s="19">
        <v>10</v>
      </c>
      <c r="K1040" s="20">
        <v>25000</v>
      </c>
      <c r="L1040" s="20">
        <v>0</v>
      </c>
      <c r="M1040" s="9">
        <v>11960</v>
      </c>
      <c r="N1040" s="9">
        <v>0</v>
      </c>
      <c r="O1040" s="3"/>
    </row>
    <row r="1041" spans="1:15" ht="25.5" hidden="1">
      <c r="A1041" s="4">
        <v>2011</v>
      </c>
      <c r="B1041" s="4">
        <v>2013</v>
      </c>
      <c r="C1041" s="2">
        <v>5</v>
      </c>
      <c r="D1041" s="4" t="s">
        <v>229</v>
      </c>
      <c r="E1041" s="5" t="s">
        <v>722</v>
      </c>
      <c r="F1041" s="16" t="s">
        <v>4358</v>
      </c>
      <c r="G1041" s="5" t="s">
        <v>37</v>
      </c>
      <c r="H1041" s="1" t="s">
        <v>13</v>
      </c>
      <c r="I1041" s="2">
        <v>0.95610925771476218</v>
      </c>
      <c r="J1041" s="19">
        <v>11</v>
      </c>
      <c r="K1041" s="20">
        <v>4000</v>
      </c>
      <c r="L1041" s="20">
        <v>0</v>
      </c>
      <c r="M1041" s="9">
        <v>1858</v>
      </c>
      <c r="N1041" s="9">
        <v>0</v>
      </c>
      <c r="O1041" s="3"/>
    </row>
    <row r="1042" spans="1:15" ht="38.25" hidden="1">
      <c r="A1042" s="4">
        <v>2011</v>
      </c>
      <c r="B1042" s="4">
        <v>2014</v>
      </c>
      <c r="C1042" s="2">
        <v>5</v>
      </c>
      <c r="D1042" s="4" t="s">
        <v>230</v>
      </c>
      <c r="E1042" s="5" t="s">
        <v>723</v>
      </c>
      <c r="F1042" s="16" t="s">
        <v>4359</v>
      </c>
      <c r="G1042" s="5" t="s">
        <v>58</v>
      </c>
      <c r="H1042" s="1" t="s">
        <v>14</v>
      </c>
      <c r="I1042" s="2">
        <v>0.95590075062552127</v>
      </c>
      <c r="J1042" s="19">
        <v>12</v>
      </c>
      <c r="K1042" s="20">
        <v>29873</v>
      </c>
      <c r="L1042" s="20">
        <v>16590</v>
      </c>
      <c r="M1042" s="9">
        <v>13460</v>
      </c>
      <c r="N1042" s="9">
        <v>0</v>
      </c>
      <c r="O1042" s="3"/>
    </row>
    <row r="1043" spans="1:15" ht="38.25" hidden="1">
      <c r="A1043" s="4">
        <v>2011</v>
      </c>
      <c r="B1043" s="4">
        <v>2013</v>
      </c>
      <c r="C1043" s="2">
        <v>5</v>
      </c>
      <c r="D1043" s="4" t="s">
        <v>231</v>
      </c>
      <c r="E1043" s="5" t="s">
        <v>724</v>
      </c>
      <c r="F1043" s="5" t="s">
        <v>1144</v>
      </c>
      <c r="G1043" s="5" t="s">
        <v>58</v>
      </c>
      <c r="H1043" s="1" t="s">
        <v>14</v>
      </c>
      <c r="I1043" s="2">
        <v>0.95193911592994174</v>
      </c>
      <c r="J1043" s="19">
        <v>13</v>
      </c>
      <c r="K1043" s="20">
        <v>13870</v>
      </c>
      <c r="L1043" s="20">
        <v>0</v>
      </c>
      <c r="M1043" s="9">
        <v>6056</v>
      </c>
      <c r="N1043" s="9">
        <v>0</v>
      </c>
      <c r="O1043" s="3"/>
    </row>
    <row r="1044" spans="1:15" ht="38.25" hidden="1">
      <c r="A1044" s="4">
        <v>2011</v>
      </c>
      <c r="B1044" s="4">
        <v>2014</v>
      </c>
      <c r="C1044" s="2">
        <v>5</v>
      </c>
      <c r="D1044" s="4" t="s">
        <v>232</v>
      </c>
      <c r="E1044" s="5" t="s">
        <v>725</v>
      </c>
      <c r="F1044" s="5" t="s">
        <v>4022</v>
      </c>
      <c r="G1044" s="5" t="s">
        <v>54</v>
      </c>
      <c r="H1044" s="1" t="s">
        <v>13</v>
      </c>
      <c r="I1044" s="2">
        <v>0.95089658048373638</v>
      </c>
      <c r="J1044" s="19">
        <v>14</v>
      </c>
      <c r="K1044" s="20">
        <v>29000</v>
      </c>
      <c r="L1044" s="20">
        <v>16000</v>
      </c>
      <c r="M1044" s="9">
        <v>12259</v>
      </c>
      <c r="N1044" s="9">
        <v>0</v>
      </c>
      <c r="O1044" s="3"/>
    </row>
    <row r="1045" spans="1:15" ht="38.25" hidden="1">
      <c r="A1045" s="4">
        <v>2011</v>
      </c>
      <c r="B1045" s="4">
        <v>2013</v>
      </c>
      <c r="C1045" s="2">
        <v>5</v>
      </c>
      <c r="D1045" s="4" t="s">
        <v>233</v>
      </c>
      <c r="E1045" s="5" t="s">
        <v>726</v>
      </c>
      <c r="F1045" s="5" t="s">
        <v>1145</v>
      </c>
      <c r="G1045" s="5" t="s">
        <v>41</v>
      </c>
      <c r="H1045" s="1" t="s">
        <v>1</v>
      </c>
      <c r="I1045" s="2">
        <v>0.95047956630525443</v>
      </c>
      <c r="J1045" s="19">
        <v>15</v>
      </c>
      <c r="K1045" s="20">
        <v>10400</v>
      </c>
      <c r="L1045" s="20">
        <v>0</v>
      </c>
      <c r="M1045" s="9">
        <v>4251</v>
      </c>
      <c r="N1045" s="9">
        <v>0</v>
      </c>
      <c r="O1045" s="3"/>
    </row>
    <row r="1046" spans="1:15" ht="51" hidden="1">
      <c r="A1046" s="4">
        <v>2011</v>
      </c>
      <c r="B1046" s="4">
        <v>2013</v>
      </c>
      <c r="C1046" s="2">
        <v>5</v>
      </c>
      <c r="D1046" s="4" t="s">
        <v>234</v>
      </c>
      <c r="E1046" s="5" t="s">
        <v>727</v>
      </c>
      <c r="F1046" s="5" t="s">
        <v>1146</v>
      </c>
      <c r="G1046" s="5" t="s">
        <v>57</v>
      </c>
      <c r="H1046" s="1" t="s">
        <v>15</v>
      </c>
      <c r="I1046" s="2">
        <v>0.94724770642201828</v>
      </c>
      <c r="J1046" s="19">
        <v>16</v>
      </c>
      <c r="K1046" s="20">
        <v>17225</v>
      </c>
      <c r="L1046" s="20">
        <v>16400</v>
      </c>
      <c r="M1046" s="9">
        <v>6802</v>
      </c>
      <c r="N1046" s="9">
        <v>0</v>
      </c>
      <c r="O1046" s="3"/>
    </row>
    <row r="1047" spans="1:15" ht="38.25" hidden="1">
      <c r="A1047" s="4">
        <v>2011</v>
      </c>
      <c r="B1047" s="4">
        <v>2013</v>
      </c>
      <c r="C1047" s="2">
        <v>5</v>
      </c>
      <c r="D1047" s="4" t="s">
        <v>235</v>
      </c>
      <c r="E1047" s="5" t="s">
        <v>728</v>
      </c>
      <c r="F1047" s="16" t="s">
        <v>4360</v>
      </c>
      <c r="G1047" s="5" t="s">
        <v>37</v>
      </c>
      <c r="H1047" s="1" t="s">
        <v>13</v>
      </c>
      <c r="I1047" s="2">
        <v>0.94276480400333607</v>
      </c>
      <c r="J1047" s="19">
        <v>17</v>
      </c>
      <c r="K1047" s="20">
        <v>29844</v>
      </c>
      <c r="L1047" s="20">
        <v>16500</v>
      </c>
      <c r="M1047" s="9">
        <v>11370</v>
      </c>
      <c r="N1047" s="9">
        <v>0</v>
      </c>
      <c r="O1047" s="3"/>
    </row>
    <row r="1048" spans="1:15" ht="38.25" hidden="1">
      <c r="A1048" s="4">
        <v>2011</v>
      </c>
      <c r="B1048" s="4">
        <v>2013</v>
      </c>
      <c r="C1048" s="2">
        <v>5</v>
      </c>
      <c r="D1048" s="4" t="s">
        <v>236</v>
      </c>
      <c r="E1048" s="5" t="s">
        <v>729</v>
      </c>
      <c r="F1048" s="16" t="s">
        <v>4361</v>
      </c>
      <c r="G1048" s="5" t="s">
        <v>37</v>
      </c>
      <c r="H1048" s="1" t="s">
        <v>13</v>
      </c>
      <c r="I1048" s="2">
        <v>0.94130525437864887</v>
      </c>
      <c r="J1048" s="19">
        <v>18</v>
      </c>
      <c r="K1048" s="20">
        <v>29844</v>
      </c>
      <c r="L1048" s="20">
        <v>16000</v>
      </c>
      <c r="M1048" s="9">
        <v>10954</v>
      </c>
      <c r="N1048" s="9">
        <v>0</v>
      </c>
      <c r="O1048" s="3"/>
    </row>
    <row r="1049" spans="1:15" ht="63.75" hidden="1">
      <c r="A1049" s="4">
        <v>2011</v>
      </c>
      <c r="B1049" s="4">
        <v>2013</v>
      </c>
      <c r="C1049" s="2">
        <v>5</v>
      </c>
      <c r="D1049" s="4" t="s">
        <v>237</v>
      </c>
      <c r="E1049" s="5" t="s">
        <v>4023</v>
      </c>
      <c r="F1049" s="5" t="s">
        <v>4024</v>
      </c>
      <c r="G1049" s="5" t="s">
        <v>68</v>
      </c>
      <c r="H1049" s="1" t="s">
        <v>13</v>
      </c>
      <c r="I1049" s="2">
        <v>0.93901167639699745</v>
      </c>
      <c r="J1049" s="19">
        <v>19</v>
      </c>
      <c r="K1049" s="20">
        <v>29800</v>
      </c>
      <c r="L1049" s="20">
        <v>16350</v>
      </c>
      <c r="M1049" s="9">
        <v>10524</v>
      </c>
      <c r="N1049" s="9">
        <v>0</v>
      </c>
      <c r="O1049" s="3"/>
    </row>
    <row r="1050" spans="1:15" ht="25.5" hidden="1">
      <c r="A1050" s="4">
        <v>2011</v>
      </c>
      <c r="B1050" s="4">
        <v>2013</v>
      </c>
      <c r="C1050" s="2">
        <v>5</v>
      </c>
      <c r="D1050" s="4" t="s">
        <v>238</v>
      </c>
      <c r="E1050" s="5" t="s">
        <v>730</v>
      </c>
      <c r="F1050" s="16" t="s">
        <v>4362</v>
      </c>
      <c r="G1050" s="5" t="s">
        <v>37</v>
      </c>
      <c r="H1050" s="1" t="s">
        <v>13</v>
      </c>
      <c r="I1050" s="2">
        <v>0.93901167639699745</v>
      </c>
      <c r="J1050" s="19">
        <v>19</v>
      </c>
      <c r="K1050" s="20">
        <v>29870</v>
      </c>
      <c r="L1050" s="20">
        <v>16500</v>
      </c>
      <c r="M1050" s="9">
        <v>10549</v>
      </c>
      <c r="N1050" s="9">
        <v>0</v>
      </c>
      <c r="O1050" s="3"/>
    </row>
    <row r="1051" spans="1:15" ht="38.25" hidden="1">
      <c r="A1051" s="4">
        <v>2011</v>
      </c>
      <c r="B1051" s="4">
        <v>2013</v>
      </c>
      <c r="C1051" s="2">
        <v>5</v>
      </c>
      <c r="D1051" s="4" t="s">
        <v>239</v>
      </c>
      <c r="E1051" s="5" t="s">
        <v>731</v>
      </c>
      <c r="F1051" s="5" t="s">
        <v>1147</v>
      </c>
      <c r="G1051" s="5" t="s">
        <v>41</v>
      </c>
      <c r="H1051" s="1" t="s">
        <v>1</v>
      </c>
      <c r="I1051" s="2">
        <v>0.93233944954128445</v>
      </c>
      <c r="J1051" s="19">
        <v>20</v>
      </c>
      <c r="K1051" s="20">
        <v>7420</v>
      </c>
      <c r="L1051" s="20">
        <v>6200</v>
      </c>
      <c r="M1051" s="9">
        <v>2517</v>
      </c>
      <c r="N1051" s="9">
        <v>0</v>
      </c>
      <c r="O1051" s="3"/>
    </row>
    <row r="1052" spans="1:15" ht="51" hidden="1">
      <c r="A1052" s="4">
        <v>2011</v>
      </c>
      <c r="B1052" s="4">
        <v>2013</v>
      </c>
      <c r="C1052" s="2">
        <v>5</v>
      </c>
      <c r="D1052" s="4" t="s">
        <v>240</v>
      </c>
      <c r="E1052" s="5" t="s">
        <v>732</v>
      </c>
      <c r="F1052" s="5" t="s">
        <v>1148</v>
      </c>
      <c r="G1052" s="5" t="s">
        <v>57</v>
      </c>
      <c r="H1052" s="1" t="s">
        <v>15</v>
      </c>
      <c r="I1052" s="2">
        <v>0.92410341951626351</v>
      </c>
      <c r="J1052" s="19">
        <v>21</v>
      </c>
      <c r="K1052" s="20">
        <v>17055</v>
      </c>
      <c r="L1052" s="20">
        <v>15500</v>
      </c>
      <c r="M1052" s="9">
        <v>5549</v>
      </c>
      <c r="N1052" s="9">
        <v>0</v>
      </c>
      <c r="O1052" s="3"/>
    </row>
    <row r="1053" spans="1:15" ht="38.25" hidden="1">
      <c r="A1053" s="4">
        <v>2011</v>
      </c>
      <c r="B1053" s="4">
        <v>2013</v>
      </c>
      <c r="C1053" s="2">
        <v>5</v>
      </c>
      <c r="D1053" s="4" t="s">
        <v>241</v>
      </c>
      <c r="E1053" s="5" t="s">
        <v>733</v>
      </c>
      <c r="F1053" s="5" t="s">
        <v>1149</v>
      </c>
      <c r="G1053" s="5" t="s">
        <v>46</v>
      </c>
      <c r="H1053" s="1" t="s">
        <v>15</v>
      </c>
      <c r="I1053" s="2">
        <v>0.9233736447039198</v>
      </c>
      <c r="J1053" s="19">
        <v>22</v>
      </c>
      <c r="K1053" s="20">
        <v>11400</v>
      </c>
      <c r="L1053" s="20">
        <v>2500</v>
      </c>
      <c r="M1053" s="9">
        <v>3550</v>
      </c>
      <c r="N1053" s="9">
        <v>0</v>
      </c>
      <c r="O1053" s="3"/>
    </row>
    <row r="1054" spans="1:15" ht="25.5" hidden="1">
      <c r="A1054" s="4">
        <v>2011</v>
      </c>
      <c r="B1054" s="4">
        <v>2014</v>
      </c>
      <c r="C1054" s="2">
        <v>5</v>
      </c>
      <c r="D1054" s="4" t="s">
        <v>242</v>
      </c>
      <c r="E1054" s="5" t="s">
        <v>734</v>
      </c>
      <c r="F1054" s="5" t="s">
        <v>1150</v>
      </c>
      <c r="G1054" s="5" t="s">
        <v>46</v>
      </c>
      <c r="H1054" s="1" t="s">
        <v>15</v>
      </c>
      <c r="I1054" s="2">
        <v>0.92191409507923272</v>
      </c>
      <c r="J1054" s="19">
        <v>23</v>
      </c>
      <c r="K1054" s="20">
        <v>9995</v>
      </c>
      <c r="L1054" s="20">
        <v>10000</v>
      </c>
      <c r="M1054" s="9">
        <v>2973</v>
      </c>
      <c r="N1054" s="9">
        <v>0</v>
      </c>
      <c r="O1054" s="3"/>
    </row>
    <row r="1055" spans="1:15" ht="38.25" hidden="1">
      <c r="A1055" s="4">
        <v>2011</v>
      </c>
      <c r="B1055" s="4">
        <v>2013</v>
      </c>
      <c r="C1055" s="2">
        <v>5</v>
      </c>
      <c r="D1055" s="4" t="s">
        <v>243</v>
      </c>
      <c r="E1055" s="5" t="s">
        <v>735</v>
      </c>
      <c r="F1055" s="5" t="s">
        <v>1151</v>
      </c>
      <c r="G1055" s="5" t="s">
        <v>37</v>
      </c>
      <c r="H1055" s="1" t="s">
        <v>13</v>
      </c>
      <c r="I1055" s="2">
        <v>0.92045454545454541</v>
      </c>
      <c r="J1055" s="19">
        <v>24</v>
      </c>
      <c r="K1055" s="20">
        <v>12843</v>
      </c>
      <c r="L1055" s="20">
        <v>0</v>
      </c>
      <c r="M1055" s="9">
        <v>3642</v>
      </c>
      <c r="N1055" s="9">
        <v>0</v>
      </c>
      <c r="O1055" s="3"/>
    </row>
    <row r="1056" spans="1:15" ht="25.5" hidden="1">
      <c r="A1056" s="4">
        <v>2011</v>
      </c>
      <c r="B1056" s="4">
        <v>2013</v>
      </c>
      <c r="C1056" s="2">
        <v>5</v>
      </c>
      <c r="D1056" s="4" t="s">
        <v>244</v>
      </c>
      <c r="E1056" s="5" t="s">
        <v>736</v>
      </c>
      <c r="F1056" s="5" t="s">
        <v>1152</v>
      </c>
      <c r="G1056" s="5" t="s">
        <v>37</v>
      </c>
      <c r="H1056" s="1" t="s">
        <v>13</v>
      </c>
      <c r="I1056" s="2">
        <v>0.91816096747289389</v>
      </c>
      <c r="J1056" s="19">
        <v>25</v>
      </c>
      <c r="K1056" s="20">
        <v>23684</v>
      </c>
      <c r="L1056" s="20">
        <v>0</v>
      </c>
      <c r="M1056" s="9">
        <v>6387</v>
      </c>
      <c r="N1056" s="9">
        <v>0</v>
      </c>
      <c r="O1056" s="3"/>
    </row>
    <row r="1057" spans="1:15" ht="25.5" hidden="1">
      <c r="A1057" s="4">
        <v>2011</v>
      </c>
      <c r="B1057" s="4">
        <v>2013</v>
      </c>
      <c r="C1057" s="2">
        <v>5</v>
      </c>
      <c r="D1057" s="4" t="s">
        <v>245</v>
      </c>
      <c r="E1057" s="5" t="s">
        <v>737</v>
      </c>
      <c r="F1057" s="5" t="s">
        <v>1153</v>
      </c>
      <c r="G1057" s="5" t="s">
        <v>37</v>
      </c>
      <c r="H1057" s="1" t="s">
        <v>13</v>
      </c>
      <c r="I1057" s="2">
        <v>0.90627606338615518</v>
      </c>
      <c r="J1057" s="19">
        <v>26</v>
      </c>
      <c r="K1057" s="20">
        <v>27260</v>
      </c>
      <c r="L1057" s="20">
        <v>0</v>
      </c>
      <c r="M1057" s="9">
        <v>6972</v>
      </c>
      <c r="N1057" s="9">
        <v>0</v>
      </c>
      <c r="O1057" s="3"/>
    </row>
    <row r="1058" spans="1:15" ht="51" hidden="1">
      <c r="A1058" s="4">
        <v>2011</v>
      </c>
      <c r="B1058" s="4">
        <v>2013</v>
      </c>
      <c r="C1058" s="2">
        <v>5</v>
      </c>
      <c r="D1058" s="4" t="s">
        <v>246</v>
      </c>
      <c r="E1058" s="5" t="s">
        <v>738</v>
      </c>
      <c r="F1058" s="5" t="s">
        <v>1154</v>
      </c>
      <c r="G1058" s="5" t="s">
        <v>41</v>
      </c>
      <c r="H1058" s="1" t="s">
        <v>1</v>
      </c>
      <c r="I1058" s="2">
        <v>0.90627606338615518</v>
      </c>
      <c r="J1058" s="19">
        <v>26</v>
      </c>
      <c r="K1058" s="20">
        <v>22210</v>
      </c>
      <c r="L1058" s="20">
        <v>12000</v>
      </c>
      <c r="M1058" s="9">
        <v>5680</v>
      </c>
      <c r="N1058" s="9">
        <v>0</v>
      </c>
      <c r="O1058" s="3"/>
    </row>
    <row r="1059" spans="1:15" ht="38.25" hidden="1">
      <c r="A1059" s="4">
        <v>2011</v>
      </c>
      <c r="B1059" s="4">
        <v>2014</v>
      </c>
      <c r="C1059" s="2">
        <v>5</v>
      </c>
      <c r="D1059" s="4" t="s">
        <v>247</v>
      </c>
      <c r="E1059" s="5" t="s">
        <v>739</v>
      </c>
      <c r="F1059" s="5" t="s">
        <v>1155</v>
      </c>
      <c r="G1059" s="5" t="s">
        <v>59</v>
      </c>
      <c r="H1059" s="15" t="s">
        <v>13</v>
      </c>
      <c r="I1059" s="2">
        <v>0.90460800667222685</v>
      </c>
      <c r="J1059" s="19">
        <v>27</v>
      </c>
      <c r="K1059" s="20">
        <v>26800</v>
      </c>
      <c r="L1059" s="20">
        <v>10000</v>
      </c>
      <c r="M1059" s="9">
        <v>6481</v>
      </c>
      <c r="N1059" s="9">
        <v>0</v>
      </c>
      <c r="O1059" s="3"/>
    </row>
    <row r="1060" spans="1:15" ht="38.25" hidden="1">
      <c r="A1060" s="4">
        <v>2011</v>
      </c>
      <c r="B1060" s="4">
        <v>2013</v>
      </c>
      <c r="C1060" s="2">
        <v>5</v>
      </c>
      <c r="D1060" s="4" t="s">
        <v>248</v>
      </c>
      <c r="E1060" s="5" t="s">
        <v>740</v>
      </c>
      <c r="F1060" s="5" t="s">
        <v>1156</v>
      </c>
      <c r="G1060" s="5" t="s">
        <v>116</v>
      </c>
      <c r="H1060" s="1" t="s">
        <v>14</v>
      </c>
      <c r="I1060" s="2">
        <v>0.90398248540450366</v>
      </c>
      <c r="J1060" s="19">
        <v>28</v>
      </c>
      <c r="K1060" s="20">
        <v>7000</v>
      </c>
      <c r="L1060" s="20">
        <v>10000</v>
      </c>
      <c r="M1060" s="9">
        <v>1595</v>
      </c>
      <c r="N1060" s="9">
        <v>0</v>
      </c>
      <c r="O1060" s="3"/>
    </row>
    <row r="1061" spans="1:15" ht="63.75" hidden="1">
      <c r="A1061" s="4">
        <v>2011</v>
      </c>
      <c r="B1061" s="4">
        <v>2013</v>
      </c>
      <c r="C1061" s="2">
        <v>5</v>
      </c>
      <c r="D1061" s="4" t="s">
        <v>249</v>
      </c>
      <c r="E1061" s="5" t="s">
        <v>741</v>
      </c>
      <c r="F1061" s="16" t="s">
        <v>4363</v>
      </c>
      <c r="G1061" s="5" t="s">
        <v>37</v>
      </c>
      <c r="H1061" s="1" t="s">
        <v>13</v>
      </c>
      <c r="I1061" s="2">
        <v>0.8998123436196831</v>
      </c>
      <c r="J1061" s="19">
        <v>29</v>
      </c>
      <c r="K1061" s="20">
        <v>27000</v>
      </c>
      <c r="L1061" s="20">
        <v>14000</v>
      </c>
      <c r="M1061" s="9">
        <v>5778</v>
      </c>
      <c r="N1061" s="9">
        <v>0</v>
      </c>
      <c r="O1061" s="3"/>
    </row>
    <row r="1062" spans="1:15" ht="25.5" hidden="1">
      <c r="A1062" s="4">
        <v>2011</v>
      </c>
      <c r="B1062" s="4">
        <v>2014</v>
      </c>
      <c r="C1062" s="2">
        <v>5</v>
      </c>
      <c r="D1062" s="4" t="s">
        <v>250</v>
      </c>
      <c r="E1062" s="5" t="s">
        <v>742</v>
      </c>
      <c r="F1062" s="5" t="s">
        <v>4025</v>
      </c>
      <c r="G1062" s="5" t="s">
        <v>37</v>
      </c>
      <c r="H1062" s="1" t="s">
        <v>13</v>
      </c>
      <c r="I1062" s="2">
        <v>0.89574645537948294</v>
      </c>
      <c r="J1062" s="19">
        <v>30</v>
      </c>
      <c r="K1062" s="20">
        <v>15092</v>
      </c>
      <c r="L1062" s="20">
        <v>7000</v>
      </c>
      <c r="M1062" s="9">
        <v>3020</v>
      </c>
      <c r="N1062" s="9">
        <v>0</v>
      </c>
      <c r="O1062" s="3"/>
    </row>
    <row r="1063" spans="1:15" ht="38.25" hidden="1">
      <c r="A1063" s="4">
        <v>2011</v>
      </c>
      <c r="B1063" s="4">
        <v>2013</v>
      </c>
      <c r="C1063" s="2">
        <v>6</v>
      </c>
      <c r="D1063" s="4" t="s">
        <v>251</v>
      </c>
      <c r="E1063" s="5" t="s">
        <v>743</v>
      </c>
      <c r="F1063" s="5" t="s">
        <v>1157</v>
      </c>
      <c r="G1063" s="5" t="s">
        <v>51</v>
      </c>
      <c r="H1063" s="1" t="s">
        <v>14</v>
      </c>
      <c r="I1063" s="2">
        <v>1</v>
      </c>
      <c r="J1063" s="19">
        <v>1</v>
      </c>
      <c r="K1063" s="20">
        <v>10395</v>
      </c>
      <c r="L1063" s="20">
        <v>2716</v>
      </c>
      <c r="M1063" s="9">
        <v>6274</v>
      </c>
      <c r="N1063" s="9">
        <v>1313</v>
      </c>
      <c r="O1063" s="3"/>
    </row>
    <row r="1064" spans="1:15" ht="38.25" hidden="1">
      <c r="A1064" s="4">
        <v>2011</v>
      </c>
      <c r="B1064" s="4">
        <v>2014</v>
      </c>
      <c r="C1064" s="2">
        <v>6</v>
      </c>
      <c r="D1064" s="4" t="s">
        <v>252</v>
      </c>
      <c r="E1064" s="5" t="s">
        <v>744</v>
      </c>
      <c r="F1064" s="5" t="s">
        <v>1158</v>
      </c>
      <c r="G1064" s="5" t="s">
        <v>60</v>
      </c>
      <c r="H1064" s="1" t="s">
        <v>14</v>
      </c>
      <c r="I1064" s="2">
        <v>0.9975827640567525</v>
      </c>
      <c r="J1064" s="19">
        <v>2</v>
      </c>
      <c r="K1064" s="20">
        <v>13800</v>
      </c>
      <c r="L1064" s="20">
        <v>16590</v>
      </c>
      <c r="M1064" s="9">
        <v>8144</v>
      </c>
      <c r="N1064" s="9">
        <v>7839</v>
      </c>
      <c r="O1064" s="3"/>
    </row>
    <row r="1065" spans="1:15" ht="51" hidden="1">
      <c r="A1065" s="4">
        <v>2011</v>
      </c>
      <c r="B1065" s="4">
        <v>2013</v>
      </c>
      <c r="C1065" s="2">
        <v>6</v>
      </c>
      <c r="D1065" s="4" t="s">
        <v>253</v>
      </c>
      <c r="E1065" s="5" t="s">
        <v>745</v>
      </c>
      <c r="F1065" s="5" t="s">
        <v>1159</v>
      </c>
      <c r="G1065" s="5" t="s">
        <v>39</v>
      </c>
      <c r="H1065" s="1" t="s">
        <v>13</v>
      </c>
      <c r="I1065" s="2">
        <v>0.9894902785076195</v>
      </c>
      <c r="J1065" s="19">
        <v>3</v>
      </c>
      <c r="K1065" s="20">
        <v>22052</v>
      </c>
      <c r="L1065" s="20">
        <v>0</v>
      </c>
      <c r="M1065" s="9">
        <v>12718</v>
      </c>
      <c r="N1065" s="9">
        <v>0</v>
      </c>
      <c r="O1065" s="3"/>
    </row>
    <row r="1066" spans="1:15" ht="38.25" hidden="1">
      <c r="A1066" s="4">
        <v>2011</v>
      </c>
      <c r="B1066" s="4">
        <v>2013</v>
      </c>
      <c r="C1066" s="2">
        <v>6</v>
      </c>
      <c r="D1066" s="4" t="s">
        <v>254</v>
      </c>
      <c r="E1066" s="5" t="s">
        <v>746</v>
      </c>
      <c r="F1066" s="5" t="s">
        <v>4026</v>
      </c>
      <c r="G1066" s="5" t="s">
        <v>39</v>
      </c>
      <c r="H1066" s="1" t="s">
        <v>13</v>
      </c>
      <c r="I1066" s="2">
        <v>0.9887545980031528</v>
      </c>
      <c r="J1066" s="19">
        <v>4</v>
      </c>
      <c r="K1066" s="20">
        <v>6910</v>
      </c>
      <c r="L1066" s="20">
        <v>0</v>
      </c>
      <c r="M1066" s="9">
        <v>3892</v>
      </c>
      <c r="N1066" s="9">
        <v>0</v>
      </c>
      <c r="O1066" s="3"/>
    </row>
    <row r="1067" spans="1:15" ht="38.25" hidden="1">
      <c r="A1067" s="4">
        <v>2011</v>
      </c>
      <c r="B1067" s="4">
        <v>2013</v>
      </c>
      <c r="C1067" s="2">
        <v>6</v>
      </c>
      <c r="D1067" s="4" t="s">
        <v>255</v>
      </c>
      <c r="E1067" s="5" t="s">
        <v>747</v>
      </c>
      <c r="F1067" s="5" t="s">
        <v>4027</v>
      </c>
      <c r="G1067" s="5" t="s">
        <v>39</v>
      </c>
      <c r="H1067" s="1" t="s">
        <v>13</v>
      </c>
      <c r="I1067" s="2">
        <v>0.98791382028376229</v>
      </c>
      <c r="J1067" s="19">
        <v>5</v>
      </c>
      <c r="K1067" s="20">
        <v>24604</v>
      </c>
      <c r="L1067" s="20">
        <v>2500</v>
      </c>
      <c r="M1067" s="9">
        <v>13528</v>
      </c>
      <c r="N1067" s="9">
        <v>1101</v>
      </c>
      <c r="O1067" s="3"/>
    </row>
    <row r="1068" spans="1:15" ht="38.25" hidden="1">
      <c r="A1068" s="4">
        <v>2011</v>
      </c>
      <c r="B1068" s="4">
        <v>2013</v>
      </c>
      <c r="C1068" s="2">
        <v>6</v>
      </c>
      <c r="D1068" s="4" t="s">
        <v>256</v>
      </c>
      <c r="E1068" s="5" t="s">
        <v>748</v>
      </c>
      <c r="F1068" s="16" t="s">
        <v>4364</v>
      </c>
      <c r="G1068" s="5" t="s">
        <v>39</v>
      </c>
      <c r="H1068" s="1" t="s">
        <v>13</v>
      </c>
      <c r="I1068" s="2">
        <v>0.9854965843405149</v>
      </c>
      <c r="J1068" s="19">
        <v>6</v>
      </c>
      <c r="K1068" s="20">
        <v>7000</v>
      </c>
      <c r="L1068" s="20">
        <v>0</v>
      </c>
      <c r="M1068" s="9">
        <v>3754</v>
      </c>
      <c r="N1068" s="9">
        <v>0</v>
      </c>
      <c r="O1068" s="3"/>
    </row>
    <row r="1069" spans="1:15" ht="25.5" hidden="1">
      <c r="A1069" s="4">
        <v>2011</v>
      </c>
      <c r="B1069" s="4">
        <v>2014</v>
      </c>
      <c r="C1069" s="2">
        <v>6</v>
      </c>
      <c r="D1069" s="4" t="s">
        <v>257</v>
      </c>
      <c r="E1069" s="5" t="s">
        <v>749</v>
      </c>
      <c r="F1069" s="5" t="s">
        <v>4028</v>
      </c>
      <c r="G1069" s="5" t="s">
        <v>39</v>
      </c>
      <c r="H1069" s="1" t="s">
        <v>13</v>
      </c>
      <c r="I1069" s="2">
        <v>0.98392012611665791</v>
      </c>
      <c r="J1069" s="19">
        <v>7</v>
      </c>
      <c r="K1069" s="20">
        <v>24239</v>
      </c>
      <c r="L1069" s="20">
        <v>5000</v>
      </c>
      <c r="M1069" s="9">
        <v>12675</v>
      </c>
      <c r="N1069" s="9">
        <v>2093</v>
      </c>
      <c r="O1069" s="3"/>
    </row>
    <row r="1070" spans="1:15" ht="38.25" hidden="1">
      <c r="A1070" s="4">
        <v>2011</v>
      </c>
      <c r="B1070" s="4">
        <v>2013</v>
      </c>
      <c r="C1070" s="2">
        <v>6</v>
      </c>
      <c r="D1070" s="4" t="s">
        <v>258</v>
      </c>
      <c r="E1070" s="5" t="s">
        <v>750</v>
      </c>
      <c r="F1070" s="5" t="s">
        <v>4029</v>
      </c>
      <c r="G1070" s="5" t="s">
        <v>39</v>
      </c>
      <c r="H1070" s="1" t="s">
        <v>13</v>
      </c>
      <c r="I1070" s="2">
        <v>0.9831844456121912</v>
      </c>
      <c r="J1070" s="19">
        <v>8</v>
      </c>
      <c r="K1070" s="20">
        <v>19540</v>
      </c>
      <c r="L1070" s="20">
        <v>5200</v>
      </c>
      <c r="M1070" s="9">
        <v>9955</v>
      </c>
      <c r="N1070" s="9">
        <v>2121</v>
      </c>
      <c r="O1070" s="3"/>
    </row>
    <row r="1071" spans="1:15" ht="51" hidden="1">
      <c r="A1071" s="4">
        <v>2011</v>
      </c>
      <c r="B1071" s="4">
        <v>2013</v>
      </c>
      <c r="C1071" s="2">
        <v>6</v>
      </c>
      <c r="D1071" s="4" t="s">
        <v>259</v>
      </c>
      <c r="E1071" s="5" t="s">
        <v>751</v>
      </c>
      <c r="F1071" s="16" t="s">
        <v>4365</v>
      </c>
      <c r="G1071" s="5" t="s">
        <v>6</v>
      </c>
      <c r="H1071" s="1" t="s">
        <v>14</v>
      </c>
      <c r="I1071" s="2">
        <v>0.98307934839726752</v>
      </c>
      <c r="J1071" s="19">
        <v>9</v>
      </c>
      <c r="K1071" s="20">
        <v>9100</v>
      </c>
      <c r="L1071" s="20">
        <v>0</v>
      </c>
      <c r="M1071" s="9">
        <v>4513</v>
      </c>
      <c r="N1071" s="9">
        <v>0</v>
      </c>
      <c r="O1071" s="3"/>
    </row>
    <row r="1072" spans="1:15" ht="38.25" hidden="1">
      <c r="A1072" s="4">
        <v>2011</v>
      </c>
      <c r="B1072" s="4">
        <v>2014</v>
      </c>
      <c r="C1072" s="2">
        <v>6</v>
      </c>
      <c r="D1072" s="4" t="s">
        <v>260</v>
      </c>
      <c r="E1072" s="5" t="s">
        <v>752</v>
      </c>
      <c r="F1072" s="5" t="s">
        <v>4030</v>
      </c>
      <c r="G1072" s="5" t="s">
        <v>62</v>
      </c>
      <c r="H1072" s="1" t="s">
        <v>14</v>
      </c>
      <c r="I1072" s="2">
        <v>0.98307934839726752</v>
      </c>
      <c r="J1072" s="19">
        <v>9</v>
      </c>
      <c r="K1072" s="20">
        <v>11850</v>
      </c>
      <c r="L1072" s="20">
        <v>7500</v>
      </c>
      <c r="M1072" s="9">
        <v>5877</v>
      </c>
      <c r="N1072" s="9">
        <v>2979</v>
      </c>
      <c r="O1072" s="3"/>
    </row>
    <row r="1073" spans="1:15" ht="38.25" hidden="1">
      <c r="A1073" s="4">
        <v>2011</v>
      </c>
      <c r="B1073" s="4">
        <v>2013</v>
      </c>
      <c r="C1073" s="2">
        <v>6</v>
      </c>
      <c r="D1073" s="4" t="s">
        <v>261</v>
      </c>
      <c r="E1073" s="5" t="s">
        <v>753</v>
      </c>
      <c r="F1073" s="5" t="s">
        <v>1160</v>
      </c>
      <c r="G1073" s="5" t="s">
        <v>62</v>
      </c>
      <c r="H1073" s="1" t="s">
        <v>14</v>
      </c>
      <c r="I1073" s="2">
        <v>0.9813977929584865</v>
      </c>
      <c r="J1073" s="19">
        <v>10</v>
      </c>
      <c r="K1073" s="20">
        <v>29500</v>
      </c>
      <c r="L1073" s="20">
        <v>16500</v>
      </c>
      <c r="M1073" s="9">
        <v>14235</v>
      </c>
      <c r="N1073" s="9">
        <v>6375</v>
      </c>
      <c r="O1073" s="3"/>
    </row>
    <row r="1074" spans="1:15" ht="76.5" hidden="1">
      <c r="A1074" s="4">
        <v>2011</v>
      </c>
      <c r="B1074" s="4">
        <v>2013</v>
      </c>
      <c r="C1074" s="2">
        <v>6</v>
      </c>
      <c r="D1074" s="4" t="s">
        <v>262</v>
      </c>
      <c r="E1074" s="5" t="s">
        <v>754</v>
      </c>
      <c r="F1074" s="16" t="s">
        <v>4366</v>
      </c>
      <c r="G1074" s="5" t="s">
        <v>39</v>
      </c>
      <c r="H1074" s="1" t="s">
        <v>13</v>
      </c>
      <c r="I1074" s="2">
        <v>0.97740409879138201</v>
      </c>
      <c r="J1074" s="19">
        <v>11</v>
      </c>
      <c r="K1074" s="20">
        <v>27200</v>
      </c>
      <c r="L1074" s="20">
        <v>16200</v>
      </c>
      <c r="M1074" s="9">
        <v>12760</v>
      </c>
      <c r="N1074" s="9">
        <v>6085</v>
      </c>
      <c r="O1074" s="3"/>
    </row>
    <row r="1075" spans="1:15" ht="51" hidden="1">
      <c r="A1075" s="4">
        <v>2011</v>
      </c>
      <c r="B1075" s="4">
        <v>2013</v>
      </c>
      <c r="C1075" s="2">
        <v>6</v>
      </c>
      <c r="D1075" s="4" t="s">
        <v>263</v>
      </c>
      <c r="E1075" s="5" t="s">
        <v>755</v>
      </c>
      <c r="F1075" s="16" t="s">
        <v>4367</v>
      </c>
      <c r="G1075" s="5" t="s">
        <v>51</v>
      </c>
      <c r="H1075" s="1" t="s">
        <v>14</v>
      </c>
      <c r="I1075" s="2">
        <v>0.97551234892275351</v>
      </c>
      <c r="J1075" s="19">
        <v>12</v>
      </c>
      <c r="K1075" s="20">
        <v>5910</v>
      </c>
      <c r="L1075" s="20">
        <v>0</v>
      </c>
      <c r="M1075" s="9">
        <v>2693</v>
      </c>
      <c r="N1075" s="9">
        <v>0</v>
      </c>
      <c r="O1075" s="3"/>
    </row>
    <row r="1076" spans="1:15" ht="38.25" hidden="1">
      <c r="A1076" s="4">
        <v>2011</v>
      </c>
      <c r="B1076" s="4">
        <v>2014</v>
      </c>
      <c r="C1076" s="2">
        <v>6</v>
      </c>
      <c r="D1076" s="4" t="s">
        <v>264</v>
      </c>
      <c r="E1076" s="5" t="s">
        <v>756</v>
      </c>
      <c r="F1076" s="5" t="s">
        <v>1161</v>
      </c>
      <c r="G1076" s="5" t="s">
        <v>60</v>
      </c>
      <c r="H1076" s="1" t="s">
        <v>14</v>
      </c>
      <c r="I1076" s="2">
        <v>0.9741460851287439</v>
      </c>
      <c r="J1076" s="19">
        <v>13</v>
      </c>
      <c r="K1076" s="20">
        <v>13800</v>
      </c>
      <c r="L1076" s="20">
        <v>5000</v>
      </c>
      <c r="M1076" s="9">
        <v>6102</v>
      </c>
      <c r="N1076" s="9">
        <v>0</v>
      </c>
      <c r="O1076" s="3"/>
    </row>
    <row r="1077" spans="1:15" ht="76.5" hidden="1">
      <c r="A1077" s="4">
        <v>2011</v>
      </c>
      <c r="B1077" s="4">
        <v>2013</v>
      </c>
      <c r="C1077" s="2">
        <v>6</v>
      </c>
      <c r="D1077" s="4" t="s">
        <v>265</v>
      </c>
      <c r="E1077" s="5" t="s">
        <v>757</v>
      </c>
      <c r="F1077" s="5" t="s">
        <v>1162</v>
      </c>
      <c r="G1077" s="5" t="s">
        <v>51</v>
      </c>
      <c r="H1077" s="1" t="s">
        <v>14</v>
      </c>
      <c r="I1077" s="2">
        <v>0.97172884918549651</v>
      </c>
      <c r="J1077" s="19">
        <v>14</v>
      </c>
      <c r="K1077" s="20">
        <v>10067</v>
      </c>
      <c r="L1077" s="20">
        <v>0</v>
      </c>
      <c r="M1077" s="9">
        <v>4316</v>
      </c>
      <c r="N1077" s="9">
        <v>0</v>
      </c>
      <c r="O1077" s="3"/>
    </row>
    <row r="1078" spans="1:15" ht="63.75" hidden="1">
      <c r="A1078" s="4">
        <v>2011</v>
      </c>
      <c r="B1078" s="4">
        <v>2013</v>
      </c>
      <c r="C1078" s="2">
        <v>6</v>
      </c>
      <c r="D1078" s="4" t="s">
        <v>266</v>
      </c>
      <c r="E1078" s="5" t="s">
        <v>758</v>
      </c>
      <c r="F1078" s="16" t="s">
        <v>4368</v>
      </c>
      <c r="G1078" s="5" t="s">
        <v>1400</v>
      </c>
      <c r="H1078" s="1" t="s">
        <v>14</v>
      </c>
      <c r="I1078" s="2">
        <v>0.97172884918549651</v>
      </c>
      <c r="J1078" s="19">
        <v>14</v>
      </c>
      <c r="K1078" s="20">
        <v>8000</v>
      </c>
      <c r="L1078" s="20">
        <v>7000</v>
      </c>
      <c r="M1078" s="9">
        <v>3430</v>
      </c>
      <c r="N1078" s="9">
        <v>0</v>
      </c>
      <c r="O1078" s="3"/>
    </row>
    <row r="1079" spans="1:15" ht="38.25" hidden="1">
      <c r="A1079" s="4">
        <v>2011</v>
      </c>
      <c r="B1079" s="4">
        <v>2014</v>
      </c>
      <c r="C1079" s="2">
        <v>6</v>
      </c>
      <c r="D1079" s="4" t="s">
        <v>267</v>
      </c>
      <c r="E1079" s="5" t="s">
        <v>759</v>
      </c>
      <c r="F1079" s="5" t="s">
        <v>1163</v>
      </c>
      <c r="G1079" s="5" t="s">
        <v>39</v>
      </c>
      <c r="H1079" s="1" t="s">
        <v>13</v>
      </c>
      <c r="I1079" s="2">
        <v>0.96426694692590642</v>
      </c>
      <c r="J1079" s="19">
        <v>15</v>
      </c>
      <c r="K1079" s="20">
        <v>16210</v>
      </c>
      <c r="L1079" s="20">
        <v>8000</v>
      </c>
      <c r="M1079" s="9">
        <v>6732</v>
      </c>
      <c r="N1079" s="9">
        <v>0</v>
      </c>
      <c r="O1079" s="3"/>
    </row>
    <row r="1080" spans="1:15" ht="38.25" hidden="1">
      <c r="A1080" s="4">
        <v>2011</v>
      </c>
      <c r="B1080" s="4">
        <v>2014</v>
      </c>
      <c r="C1080" s="2">
        <v>6</v>
      </c>
      <c r="D1080" s="4" t="s">
        <v>268</v>
      </c>
      <c r="E1080" s="5" t="s">
        <v>760</v>
      </c>
      <c r="F1080" s="5" t="s">
        <v>1164</v>
      </c>
      <c r="G1080" s="5" t="s">
        <v>61</v>
      </c>
      <c r="H1080" s="1" t="s">
        <v>15</v>
      </c>
      <c r="I1080" s="2">
        <v>0.96037834997372551</v>
      </c>
      <c r="J1080" s="19">
        <v>16</v>
      </c>
      <c r="K1080" s="20">
        <v>8800</v>
      </c>
      <c r="L1080" s="20">
        <v>0</v>
      </c>
      <c r="M1080" s="9">
        <v>3536</v>
      </c>
      <c r="N1080" s="9">
        <v>0</v>
      </c>
      <c r="O1080" s="3"/>
    </row>
    <row r="1081" spans="1:15" ht="51" hidden="1">
      <c r="A1081" s="4">
        <v>2011</v>
      </c>
      <c r="B1081" s="4">
        <v>2013</v>
      </c>
      <c r="C1081" s="2">
        <v>6</v>
      </c>
      <c r="D1081" s="4" t="s">
        <v>269</v>
      </c>
      <c r="E1081" s="5" t="s">
        <v>761</v>
      </c>
      <c r="F1081" s="16" t="s">
        <v>4369</v>
      </c>
      <c r="G1081" s="5" t="s">
        <v>62</v>
      </c>
      <c r="H1081" s="1" t="s">
        <v>14</v>
      </c>
      <c r="I1081" s="2">
        <v>0.95880189174986863</v>
      </c>
      <c r="J1081" s="19">
        <v>17</v>
      </c>
      <c r="K1081" s="20">
        <v>12450</v>
      </c>
      <c r="L1081" s="20">
        <v>5500</v>
      </c>
      <c r="M1081" s="9">
        <v>4836</v>
      </c>
      <c r="N1081" s="9">
        <v>0</v>
      </c>
      <c r="O1081" s="3"/>
    </row>
    <row r="1082" spans="1:15" ht="38.25" hidden="1">
      <c r="A1082" s="4">
        <v>2011</v>
      </c>
      <c r="B1082" s="4">
        <v>2013</v>
      </c>
      <c r="C1082" s="2">
        <v>6</v>
      </c>
      <c r="D1082" s="4" t="s">
        <v>270</v>
      </c>
      <c r="E1082" s="5" t="s">
        <v>762</v>
      </c>
      <c r="F1082" s="5" t="s">
        <v>1165</v>
      </c>
      <c r="G1082" s="5" t="s">
        <v>39</v>
      </c>
      <c r="H1082" s="1" t="s">
        <v>13</v>
      </c>
      <c r="I1082" s="2">
        <v>0.95554387808723062</v>
      </c>
      <c r="J1082" s="19">
        <v>18</v>
      </c>
      <c r="K1082" s="20">
        <v>7352</v>
      </c>
      <c r="L1082" s="20">
        <v>0</v>
      </c>
      <c r="M1082" s="9">
        <v>2757</v>
      </c>
      <c r="N1082" s="9">
        <v>0</v>
      </c>
      <c r="O1082" s="3"/>
    </row>
    <row r="1083" spans="1:15" ht="51" hidden="1">
      <c r="A1083" s="4">
        <v>2011</v>
      </c>
      <c r="B1083" s="4">
        <v>2014</v>
      </c>
      <c r="C1083" s="2">
        <v>6</v>
      </c>
      <c r="D1083" s="4" t="s">
        <v>271</v>
      </c>
      <c r="E1083" s="5" t="s">
        <v>763</v>
      </c>
      <c r="F1083" s="16" t="s">
        <v>4370</v>
      </c>
      <c r="G1083" s="5" t="s">
        <v>60</v>
      </c>
      <c r="H1083" s="1" t="s">
        <v>14</v>
      </c>
      <c r="I1083" s="2">
        <v>0.95155018392012602</v>
      </c>
      <c r="J1083" s="19">
        <v>19</v>
      </c>
      <c r="K1083" s="20">
        <v>29600</v>
      </c>
      <c r="L1083" s="20">
        <v>16500</v>
      </c>
      <c r="M1083" s="9">
        <v>10700</v>
      </c>
      <c r="N1083" s="9">
        <v>0</v>
      </c>
      <c r="O1083" s="3"/>
    </row>
    <row r="1084" spans="1:15" ht="51" hidden="1">
      <c r="A1084" s="4">
        <v>2011</v>
      </c>
      <c r="B1084" s="4">
        <v>2013</v>
      </c>
      <c r="C1084" s="2">
        <v>6</v>
      </c>
      <c r="D1084" s="4" t="s">
        <v>272</v>
      </c>
      <c r="E1084" s="5" t="s">
        <v>764</v>
      </c>
      <c r="F1084" s="5" t="s">
        <v>1166</v>
      </c>
      <c r="G1084" s="5" t="s">
        <v>39</v>
      </c>
      <c r="H1084" s="1" t="s">
        <v>13</v>
      </c>
      <c r="I1084" s="2">
        <v>0.95028901734104043</v>
      </c>
      <c r="J1084" s="19">
        <v>20</v>
      </c>
      <c r="K1084" s="20">
        <v>29874</v>
      </c>
      <c r="L1084" s="20">
        <v>15200</v>
      </c>
      <c r="M1084" s="9">
        <v>10397</v>
      </c>
      <c r="N1084" s="9">
        <v>0</v>
      </c>
      <c r="O1084" s="3"/>
    </row>
    <row r="1085" spans="1:15" ht="63.75" hidden="1">
      <c r="A1085" s="4">
        <v>2011</v>
      </c>
      <c r="B1085" s="4">
        <v>2013</v>
      </c>
      <c r="C1085" s="2">
        <v>6</v>
      </c>
      <c r="D1085" s="4" t="s">
        <v>273</v>
      </c>
      <c r="E1085" s="5" t="s">
        <v>765</v>
      </c>
      <c r="F1085" s="5" t="s">
        <v>4031</v>
      </c>
      <c r="G1085" s="5" t="s">
        <v>39</v>
      </c>
      <c r="H1085" s="1" t="s">
        <v>13</v>
      </c>
      <c r="I1085" s="2">
        <v>0.94934314240672601</v>
      </c>
      <c r="J1085" s="19">
        <v>21</v>
      </c>
      <c r="K1085" s="20">
        <v>27360</v>
      </c>
      <c r="L1085" s="20">
        <v>14000</v>
      </c>
      <c r="M1085" s="9">
        <v>9155</v>
      </c>
      <c r="N1085" s="9">
        <v>0</v>
      </c>
      <c r="O1085" s="3"/>
    </row>
    <row r="1086" spans="1:15" ht="38.25" hidden="1">
      <c r="A1086" s="4">
        <v>2011</v>
      </c>
      <c r="B1086" s="4">
        <v>2013</v>
      </c>
      <c r="C1086" s="2">
        <v>6</v>
      </c>
      <c r="D1086" s="4" t="s">
        <v>274</v>
      </c>
      <c r="E1086" s="5" t="s">
        <v>766</v>
      </c>
      <c r="F1086" s="5" t="s">
        <v>1167</v>
      </c>
      <c r="G1086" s="5" t="s">
        <v>60</v>
      </c>
      <c r="H1086" s="1" t="s">
        <v>14</v>
      </c>
      <c r="I1086" s="2">
        <v>0.94913294797687853</v>
      </c>
      <c r="J1086" s="19">
        <v>22</v>
      </c>
      <c r="K1086" s="20">
        <v>18902</v>
      </c>
      <c r="L1086" s="20">
        <v>0</v>
      </c>
      <c r="M1086" s="9">
        <v>6070</v>
      </c>
      <c r="N1086" s="9">
        <v>0</v>
      </c>
      <c r="O1086" s="3"/>
    </row>
    <row r="1087" spans="1:15" ht="51" hidden="1">
      <c r="A1087" s="4">
        <v>2011</v>
      </c>
      <c r="B1087" s="4">
        <v>2013</v>
      </c>
      <c r="C1087" s="2">
        <v>6</v>
      </c>
      <c r="D1087" s="4" t="s">
        <v>275</v>
      </c>
      <c r="E1087" s="5" t="s">
        <v>767</v>
      </c>
      <c r="F1087" s="5" t="s">
        <v>4032</v>
      </c>
      <c r="G1087" s="5" t="s">
        <v>39</v>
      </c>
      <c r="H1087" s="1" t="s">
        <v>13</v>
      </c>
      <c r="I1087" s="2">
        <v>0.94913294797687853</v>
      </c>
      <c r="J1087" s="19">
        <v>22</v>
      </c>
      <c r="K1087" s="20">
        <v>23162</v>
      </c>
      <c r="L1087" s="20">
        <v>12000</v>
      </c>
      <c r="M1087" s="9">
        <v>7439</v>
      </c>
      <c r="N1087" s="9">
        <v>0</v>
      </c>
      <c r="O1087" s="3"/>
    </row>
    <row r="1088" spans="1:15" ht="25.5" hidden="1">
      <c r="A1088" s="4">
        <v>2011</v>
      </c>
      <c r="B1088" s="4">
        <v>2013</v>
      </c>
      <c r="C1088" s="2">
        <v>6</v>
      </c>
      <c r="D1088" s="4" t="s">
        <v>276</v>
      </c>
      <c r="E1088" s="5" t="s">
        <v>768</v>
      </c>
      <c r="F1088" s="5" t="s">
        <v>4033</v>
      </c>
      <c r="G1088" s="5" t="s">
        <v>66</v>
      </c>
      <c r="H1088" s="1" t="s">
        <v>13</v>
      </c>
      <c r="I1088" s="2">
        <v>0.94429847609038342</v>
      </c>
      <c r="J1088" s="19">
        <v>23</v>
      </c>
      <c r="K1088" s="20">
        <v>11077</v>
      </c>
      <c r="L1088" s="20">
        <v>3000</v>
      </c>
      <c r="M1088" s="9">
        <v>3408</v>
      </c>
      <c r="N1088" s="9">
        <v>0</v>
      </c>
      <c r="O1088" s="3"/>
    </row>
    <row r="1089" spans="1:15" ht="38.25" hidden="1">
      <c r="A1089" s="4">
        <v>2011</v>
      </c>
      <c r="B1089" s="4">
        <v>2014</v>
      </c>
      <c r="C1089" s="2">
        <v>6</v>
      </c>
      <c r="D1089" s="4" t="s">
        <v>277</v>
      </c>
      <c r="E1089" s="5" t="s">
        <v>769</v>
      </c>
      <c r="F1089" s="5" t="s">
        <v>1168</v>
      </c>
      <c r="G1089" s="5" t="s">
        <v>60</v>
      </c>
      <c r="H1089" s="1" t="s">
        <v>14</v>
      </c>
      <c r="I1089" s="2">
        <v>0.94261692065160263</v>
      </c>
      <c r="J1089" s="19">
        <v>24</v>
      </c>
      <c r="K1089" s="20">
        <v>12151</v>
      </c>
      <c r="L1089" s="20">
        <v>4000</v>
      </c>
      <c r="M1089" s="9">
        <v>3576</v>
      </c>
      <c r="N1089" s="9">
        <v>0</v>
      </c>
      <c r="O1089" s="3"/>
    </row>
    <row r="1090" spans="1:15" ht="51" hidden="1">
      <c r="A1090" s="4">
        <v>2011</v>
      </c>
      <c r="B1090" s="4">
        <v>2013</v>
      </c>
      <c r="C1090" s="2">
        <v>6</v>
      </c>
      <c r="D1090" s="4" t="s">
        <v>278</v>
      </c>
      <c r="E1090" s="5" t="s">
        <v>770</v>
      </c>
      <c r="F1090" s="5" t="s">
        <v>4034</v>
      </c>
      <c r="G1090" s="5" t="s">
        <v>39</v>
      </c>
      <c r="H1090" s="1" t="s">
        <v>13</v>
      </c>
      <c r="I1090" s="2">
        <v>0.94062007356805044</v>
      </c>
      <c r="J1090" s="19">
        <v>25</v>
      </c>
      <c r="K1090" s="20">
        <v>23437</v>
      </c>
      <c r="L1090" s="20">
        <v>3000</v>
      </c>
      <c r="M1090" s="9">
        <v>6581</v>
      </c>
      <c r="N1090" s="9">
        <v>0</v>
      </c>
      <c r="O1090" s="3"/>
    </row>
    <row r="1091" spans="1:15" ht="63.75" hidden="1">
      <c r="A1091" s="4">
        <v>2011</v>
      </c>
      <c r="B1091" s="4">
        <v>2013</v>
      </c>
      <c r="C1091" s="2">
        <v>6</v>
      </c>
      <c r="D1091" s="4" t="s">
        <v>279</v>
      </c>
      <c r="E1091" s="5" t="s">
        <v>771</v>
      </c>
      <c r="F1091" s="5" t="s">
        <v>1169</v>
      </c>
      <c r="G1091" s="5" t="s">
        <v>63</v>
      </c>
      <c r="H1091" s="1" t="s">
        <v>15</v>
      </c>
      <c r="I1091" s="2">
        <v>0.93620599054125053</v>
      </c>
      <c r="J1091" s="19">
        <v>26</v>
      </c>
      <c r="K1091" s="20">
        <v>5940</v>
      </c>
      <c r="L1091" s="20">
        <v>0</v>
      </c>
      <c r="M1091" s="9">
        <v>1588</v>
      </c>
      <c r="N1091" s="9">
        <v>0</v>
      </c>
      <c r="O1091" s="3"/>
    </row>
    <row r="1092" spans="1:15" ht="38.25" hidden="1">
      <c r="A1092" s="4">
        <v>2011</v>
      </c>
      <c r="B1092" s="4">
        <v>2013</v>
      </c>
      <c r="C1092" s="2">
        <v>6</v>
      </c>
      <c r="D1092" s="4" t="s">
        <v>280</v>
      </c>
      <c r="E1092" s="5" t="s">
        <v>772</v>
      </c>
      <c r="F1092" s="5" t="s">
        <v>2720</v>
      </c>
      <c r="G1092" s="5" t="s">
        <v>60</v>
      </c>
      <c r="H1092" s="1" t="s">
        <v>14</v>
      </c>
      <c r="I1092" s="2">
        <v>0.93620599054125053</v>
      </c>
      <c r="J1092" s="19">
        <v>26</v>
      </c>
      <c r="K1092" s="20">
        <v>20702</v>
      </c>
      <c r="L1092" s="20">
        <v>3500</v>
      </c>
      <c r="M1092" s="9">
        <v>5535</v>
      </c>
      <c r="N1092" s="9">
        <v>0</v>
      </c>
      <c r="O1092" s="3"/>
    </row>
    <row r="1093" spans="1:15" ht="63.75" hidden="1">
      <c r="A1093" s="4">
        <v>2011</v>
      </c>
      <c r="B1093" s="4">
        <v>2013</v>
      </c>
      <c r="C1093" s="2">
        <v>6</v>
      </c>
      <c r="D1093" s="4" t="s">
        <v>281</v>
      </c>
      <c r="E1093" s="5" t="s">
        <v>773</v>
      </c>
      <c r="F1093" s="5" t="s">
        <v>1170</v>
      </c>
      <c r="G1093" s="5" t="s">
        <v>60</v>
      </c>
      <c r="H1093" s="1" t="s">
        <v>14</v>
      </c>
      <c r="I1093" s="2">
        <v>0.93137151865475554</v>
      </c>
      <c r="J1093" s="19">
        <v>27</v>
      </c>
      <c r="K1093" s="20">
        <v>24780</v>
      </c>
      <c r="L1093" s="20">
        <v>13450</v>
      </c>
      <c r="M1093" s="9">
        <v>6292</v>
      </c>
      <c r="N1093" s="9">
        <v>0</v>
      </c>
      <c r="O1093" s="3"/>
    </row>
    <row r="1094" spans="1:15" ht="38.25" hidden="1">
      <c r="A1094" s="4">
        <v>2011</v>
      </c>
      <c r="B1094" s="4">
        <v>2014</v>
      </c>
      <c r="C1094" s="2">
        <v>6</v>
      </c>
      <c r="D1094" s="4" t="s">
        <v>282</v>
      </c>
      <c r="E1094" s="5" t="s">
        <v>774</v>
      </c>
      <c r="F1094" s="5" t="s">
        <v>1171</v>
      </c>
      <c r="G1094" s="5" t="s">
        <v>51</v>
      </c>
      <c r="H1094" s="1" t="s">
        <v>14</v>
      </c>
      <c r="I1094" s="2">
        <v>0.93053074093536525</v>
      </c>
      <c r="J1094" s="19">
        <v>28</v>
      </c>
      <c r="K1094" s="20">
        <v>29600</v>
      </c>
      <c r="L1094" s="20">
        <v>10000</v>
      </c>
      <c r="M1094" s="9">
        <v>7117</v>
      </c>
      <c r="N1094" s="9">
        <v>0</v>
      </c>
      <c r="O1094" s="3"/>
    </row>
    <row r="1095" spans="1:15" ht="51" hidden="1">
      <c r="A1095" s="4">
        <v>2011</v>
      </c>
      <c r="B1095" s="4">
        <v>2014</v>
      </c>
      <c r="C1095" s="2">
        <v>6</v>
      </c>
      <c r="D1095" s="4" t="s">
        <v>283</v>
      </c>
      <c r="E1095" s="5" t="s">
        <v>775</v>
      </c>
      <c r="F1095" s="5" t="s">
        <v>4035</v>
      </c>
      <c r="G1095" s="5" t="s">
        <v>66</v>
      </c>
      <c r="H1095" s="1" t="s">
        <v>13</v>
      </c>
      <c r="I1095" s="2">
        <v>0.92968996321597464</v>
      </c>
      <c r="J1095" s="19">
        <v>29</v>
      </c>
      <c r="K1095" s="20">
        <v>24343</v>
      </c>
      <c r="L1095" s="20">
        <v>4600</v>
      </c>
      <c r="M1095" s="9">
        <v>5526</v>
      </c>
      <c r="N1095" s="9">
        <v>0</v>
      </c>
      <c r="O1095" s="3"/>
    </row>
    <row r="1096" spans="1:15" ht="76.5" hidden="1">
      <c r="A1096" s="4">
        <v>2011</v>
      </c>
      <c r="B1096" s="4">
        <v>2013</v>
      </c>
      <c r="C1096" s="2">
        <v>6</v>
      </c>
      <c r="D1096" s="4" t="s">
        <v>284</v>
      </c>
      <c r="E1096" s="5" t="s">
        <v>776</v>
      </c>
      <c r="F1096" s="5" t="s">
        <v>1172</v>
      </c>
      <c r="G1096" s="5" t="s">
        <v>51</v>
      </c>
      <c r="H1096" s="1" t="s">
        <v>14</v>
      </c>
      <c r="I1096" s="2">
        <v>0.92884918549658424</v>
      </c>
      <c r="J1096" s="19">
        <v>30</v>
      </c>
      <c r="K1096" s="20">
        <v>10840</v>
      </c>
      <c r="L1096" s="20">
        <v>0</v>
      </c>
      <c r="M1096" s="9">
        <v>2315</v>
      </c>
      <c r="N1096" s="9">
        <v>0</v>
      </c>
      <c r="O1096" s="3"/>
    </row>
    <row r="1097" spans="1:15" ht="25.5" hidden="1">
      <c r="A1097" s="4">
        <v>2011</v>
      </c>
      <c r="B1097" s="4">
        <v>2013</v>
      </c>
      <c r="C1097" s="2">
        <v>6</v>
      </c>
      <c r="D1097" s="4" t="s">
        <v>285</v>
      </c>
      <c r="E1097" s="5" t="s">
        <v>777</v>
      </c>
      <c r="F1097" s="16" t="s">
        <v>4371</v>
      </c>
      <c r="G1097" s="5" t="s">
        <v>50</v>
      </c>
      <c r="H1097" s="1" t="s">
        <v>5</v>
      </c>
      <c r="I1097" s="2">
        <v>0.92811350499211764</v>
      </c>
      <c r="J1097" s="19">
        <v>31</v>
      </c>
      <c r="K1097" s="20">
        <v>6979</v>
      </c>
      <c r="L1097" s="20">
        <v>1700</v>
      </c>
      <c r="M1097" s="9">
        <v>1397</v>
      </c>
      <c r="N1097" s="9">
        <v>0</v>
      </c>
      <c r="O1097" s="3"/>
    </row>
    <row r="1098" spans="1:15" ht="51" hidden="1">
      <c r="A1098" s="4">
        <v>2011</v>
      </c>
      <c r="B1098" s="4">
        <v>2013</v>
      </c>
      <c r="C1098" s="2">
        <v>7</v>
      </c>
      <c r="D1098" s="4" t="s">
        <v>286</v>
      </c>
      <c r="E1098" s="5" t="s">
        <v>778</v>
      </c>
      <c r="F1098" s="5" t="s">
        <v>4036</v>
      </c>
      <c r="G1098" s="5" t="s">
        <v>42</v>
      </c>
      <c r="H1098" s="1" t="s">
        <v>14</v>
      </c>
      <c r="I1098" s="2">
        <v>1</v>
      </c>
      <c r="J1098" s="19">
        <v>1</v>
      </c>
      <c r="K1098" s="20">
        <v>25900</v>
      </c>
      <c r="L1098" s="20">
        <v>16500</v>
      </c>
      <c r="M1098" s="9">
        <v>15634</v>
      </c>
      <c r="N1098" s="9">
        <v>7975</v>
      </c>
      <c r="O1098" s="3"/>
    </row>
    <row r="1099" spans="1:15" ht="25.5" hidden="1">
      <c r="A1099" s="4">
        <v>2011</v>
      </c>
      <c r="B1099" s="4">
        <v>2013</v>
      </c>
      <c r="C1099" s="2">
        <v>7</v>
      </c>
      <c r="D1099" s="4" t="s">
        <v>287</v>
      </c>
      <c r="E1099" s="5" t="s">
        <v>779</v>
      </c>
      <c r="F1099" s="5" t="s">
        <v>2721</v>
      </c>
      <c r="G1099" s="5" t="s">
        <v>62</v>
      </c>
      <c r="H1099" s="1" t="s">
        <v>14</v>
      </c>
      <c r="I1099" s="2">
        <v>0.97973180468829968</v>
      </c>
      <c r="J1099" s="19">
        <v>2</v>
      </c>
      <c r="K1099" s="20">
        <v>18100</v>
      </c>
      <c r="L1099" s="20">
        <v>10000</v>
      </c>
      <c r="M1099" s="9">
        <v>10770</v>
      </c>
      <c r="N1099" s="9">
        <v>4764</v>
      </c>
      <c r="O1099" s="3"/>
    </row>
    <row r="1100" spans="1:15" ht="38.25" hidden="1">
      <c r="A1100" s="4">
        <v>2011</v>
      </c>
      <c r="B1100" s="4">
        <v>2013</v>
      </c>
      <c r="C1100" s="2">
        <v>7</v>
      </c>
      <c r="D1100" s="4" t="s">
        <v>288</v>
      </c>
      <c r="E1100" s="5" t="s">
        <v>780</v>
      </c>
      <c r="F1100" s="16" t="s">
        <v>4372</v>
      </c>
      <c r="G1100" s="5" t="s">
        <v>117</v>
      </c>
      <c r="H1100" s="1" t="s">
        <v>16</v>
      </c>
      <c r="I1100" s="2">
        <v>0.97829869996929053</v>
      </c>
      <c r="J1100" s="19">
        <v>3</v>
      </c>
      <c r="K1100" s="20">
        <v>7500</v>
      </c>
      <c r="L1100" s="20">
        <v>2000</v>
      </c>
      <c r="M1100" s="9">
        <v>4398</v>
      </c>
      <c r="N1100" s="9">
        <v>939</v>
      </c>
      <c r="O1100" s="3"/>
    </row>
    <row r="1101" spans="1:15" ht="25.5" hidden="1">
      <c r="A1101" s="4">
        <v>2011</v>
      </c>
      <c r="B1101" s="4">
        <v>2013</v>
      </c>
      <c r="C1101" s="2">
        <v>7</v>
      </c>
      <c r="D1101" s="4" t="s">
        <v>289</v>
      </c>
      <c r="E1101" s="5" t="s">
        <v>781</v>
      </c>
      <c r="F1101" s="5" t="s">
        <v>1173</v>
      </c>
      <c r="G1101" s="5" t="s">
        <v>67</v>
      </c>
      <c r="H1101" s="1" t="s">
        <v>15</v>
      </c>
      <c r="I1101" s="2">
        <v>0.9768655952502816</v>
      </c>
      <c r="J1101" s="19">
        <v>4</v>
      </c>
      <c r="K1101" s="20">
        <v>19367</v>
      </c>
      <c r="L1101" s="20">
        <v>9950</v>
      </c>
      <c r="M1101" s="9">
        <v>11191</v>
      </c>
      <c r="N1101" s="9">
        <v>4604</v>
      </c>
      <c r="O1101" s="3"/>
    </row>
    <row r="1102" spans="1:15" ht="25.5" hidden="1">
      <c r="A1102" s="4">
        <v>2011</v>
      </c>
      <c r="B1102" s="4">
        <v>2013</v>
      </c>
      <c r="C1102" s="2">
        <v>7</v>
      </c>
      <c r="D1102" s="4" t="s">
        <v>290</v>
      </c>
      <c r="E1102" s="5" t="s">
        <v>782</v>
      </c>
      <c r="F1102" s="16" t="s">
        <v>4373</v>
      </c>
      <c r="G1102" s="5" t="s">
        <v>62</v>
      </c>
      <c r="H1102" s="1" t="s">
        <v>14</v>
      </c>
      <c r="I1102" s="2">
        <v>0.97318046882997233</v>
      </c>
      <c r="J1102" s="19">
        <v>5</v>
      </c>
      <c r="K1102" s="20">
        <v>24650</v>
      </c>
      <c r="L1102" s="20">
        <v>3600</v>
      </c>
      <c r="M1102" s="9">
        <v>14033</v>
      </c>
      <c r="N1102" s="9">
        <v>1641</v>
      </c>
      <c r="O1102" s="3"/>
    </row>
    <row r="1103" spans="1:15" ht="51" hidden="1">
      <c r="A1103" s="4">
        <v>2011</v>
      </c>
      <c r="B1103" s="4">
        <v>2014</v>
      </c>
      <c r="C1103" s="2">
        <v>7</v>
      </c>
      <c r="D1103" s="4" t="s">
        <v>291</v>
      </c>
      <c r="E1103" s="5" t="s">
        <v>783</v>
      </c>
      <c r="F1103" s="5" t="s">
        <v>1174</v>
      </c>
      <c r="G1103" s="5" t="s">
        <v>56</v>
      </c>
      <c r="H1103" s="1" t="s">
        <v>13</v>
      </c>
      <c r="I1103" s="2">
        <v>0.97246391647046782</v>
      </c>
      <c r="J1103" s="19">
        <v>6</v>
      </c>
      <c r="K1103" s="20">
        <v>14330</v>
      </c>
      <c r="L1103" s="20">
        <v>4500</v>
      </c>
      <c r="M1103" s="9">
        <v>8034</v>
      </c>
      <c r="N1103" s="9">
        <v>2020</v>
      </c>
      <c r="O1103" s="3"/>
    </row>
    <row r="1104" spans="1:15" ht="38.25" hidden="1">
      <c r="A1104" s="4">
        <v>2011</v>
      </c>
      <c r="B1104" s="4">
        <v>2014</v>
      </c>
      <c r="C1104" s="2">
        <v>7</v>
      </c>
      <c r="D1104" s="4" t="s">
        <v>292</v>
      </c>
      <c r="E1104" s="5" t="s">
        <v>784</v>
      </c>
      <c r="F1104" s="5" t="s">
        <v>4037</v>
      </c>
      <c r="G1104" s="5" t="s">
        <v>42</v>
      </c>
      <c r="H1104" s="1" t="s">
        <v>14</v>
      </c>
      <c r="I1104" s="2">
        <v>0.96857406080458608</v>
      </c>
      <c r="J1104" s="19">
        <v>7</v>
      </c>
      <c r="K1104" s="20">
        <v>17900</v>
      </c>
      <c r="L1104" s="20">
        <v>12940</v>
      </c>
      <c r="M1104" s="9">
        <v>9883</v>
      </c>
      <c r="N1104" s="9">
        <v>5720</v>
      </c>
      <c r="O1104" s="3"/>
    </row>
    <row r="1105" spans="1:15" ht="25.5" hidden="1">
      <c r="A1105" s="4">
        <v>2011</v>
      </c>
      <c r="B1105" s="4">
        <v>2013</v>
      </c>
      <c r="C1105" s="2">
        <v>7</v>
      </c>
      <c r="D1105" s="4" t="s">
        <v>293</v>
      </c>
      <c r="E1105" s="5" t="s">
        <v>785</v>
      </c>
      <c r="F1105" s="5" t="s">
        <v>1175</v>
      </c>
      <c r="G1105" s="5" t="s">
        <v>67</v>
      </c>
      <c r="H1105" s="1" t="s">
        <v>15</v>
      </c>
      <c r="I1105" s="2">
        <v>0.96222745419183131</v>
      </c>
      <c r="J1105" s="19">
        <v>8</v>
      </c>
      <c r="K1105" s="20">
        <v>14000</v>
      </c>
      <c r="L1105" s="20">
        <v>5000</v>
      </c>
      <c r="M1105" s="9">
        <v>7610</v>
      </c>
      <c r="N1105" s="9">
        <v>2176</v>
      </c>
      <c r="O1105" s="3"/>
    </row>
    <row r="1106" spans="1:15" ht="25.5" hidden="1">
      <c r="A1106" s="4">
        <v>2011</v>
      </c>
      <c r="B1106" s="4">
        <v>2013</v>
      </c>
      <c r="C1106" s="2">
        <v>7</v>
      </c>
      <c r="D1106" s="4" t="s">
        <v>294</v>
      </c>
      <c r="E1106" s="5" t="s">
        <v>786</v>
      </c>
      <c r="F1106" s="5" t="s">
        <v>4038</v>
      </c>
      <c r="G1106" s="5" t="s">
        <v>67</v>
      </c>
      <c r="H1106" s="1" t="s">
        <v>15</v>
      </c>
      <c r="I1106" s="2">
        <v>0.96079434947282205</v>
      </c>
      <c r="J1106" s="19">
        <v>9</v>
      </c>
      <c r="K1106" s="20">
        <v>14502</v>
      </c>
      <c r="L1106" s="20">
        <v>0</v>
      </c>
      <c r="M1106" s="9">
        <v>7758</v>
      </c>
      <c r="N1106" s="9">
        <v>0</v>
      </c>
      <c r="O1106" s="3"/>
    </row>
    <row r="1107" spans="1:15" ht="38.25" hidden="1">
      <c r="A1107" s="4">
        <v>2011</v>
      </c>
      <c r="B1107" s="4">
        <v>2013</v>
      </c>
      <c r="C1107" s="2">
        <v>7</v>
      </c>
      <c r="D1107" s="4" t="s">
        <v>295</v>
      </c>
      <c r="E1107" s="5" t="s">
        <v>787</v>
      </c>
      <c r="F1107" s="5" t="s">
        <v>4039</v>
      </c>
      <c r="G1107" s="5" t="s">
        <v>42</v>
      </c>
      <c r="H1107" s="1" t="s">
        <v>14</v>
      </c>
      <c r="I1107" s="2">
        <v>0.96079434947282205</v>
      </c>
      <c r="J1107" s="19">
        <v>9</v>
      </c>
      <c r="K1107" s="20">
        <v>28133</v>
      </c>
      <c r="L1107" s="20">
        <v>16590</v>
      </c>
      <c r="M1107" s="9">
        <v>15049</v>
      </c>
      <c r="N1107" s="9">
        <v>7106</v>
      </c>
      <c r="O1107" s="3"/>
    </row>
    <row r="1108" spans="1:15" ht="38.25" hidden="1">
      <c r="A1108" s="4">
        <v>2011</v>
      </c>
      <c r="B1108" s="4">
        <v>2013</v>
      </c>
      <c r="C1108" s="2">
        <v>7</v>
      </c>
      <c r="D1108" s="4" t="s">
        <v>296</v>
      </c>
      <c r="E1108" s="5" t="s">
        <v>788</v>
      </c>
      <c r="F1108" s="5" t="s">
        <v>1176</v>
      </c>
      <c r="G1108" s="5" t="s">
        <v>54</v>
      </c>
      <c r="H1108" s="1" t="s">
        <v>13</v>
      </c>
      <c r="I1108" s="2">
        <v>0.95946360937659947</v>
      </c>
      <c r="J1108" s="19">
        <v>10</v>
      </c>
      <c r="K1108" s="20">
        <v>29528</v>
      </c>
      <c r="L1108" s="20">
        <v>0</v>
      </c>
      <c r="M1108" s="9">
        <v>15542</v>
      </c>
      <c r="N1108" s="9">
        <v>0</v>
      </c>
      <c r="O1108" s="3"/>
    </row>
    <row r="1109" spans="1:15" ht="38.25" hidden="1">
      <c r="A1109" s="4">
        <v>2011</v>
      </c>
      <c r="B1109" s="4">
        <v>2013</v>
      </c>
      <c r="C1109" s="2">
        <v>7</v>
      </c>
      <c r="D1109" s="4" t="s">
        <v>297</v>
      </c>
      <c r="E1109" s="5" t="s">
        <v>789</v>
      </c>
      <c r="F1109" s="5" t="s">
        <v>1177</v>
      </c>
      <c r="G1109" s="5" t="s">
        <v>69</v>
      </c>
      <c r="H1109" s="1" t="s">
        <v>14</v>
      </c>
      <c r="I1109" s="2">
        <v>0.95782577541201741</v>
      </c>
      <c r="J1109" s="19">
        <v>11</v>
      </c>
      <c r="K1109" s="20">
        <v>17800</v>
      </c>
      <c r="L1109" s="20">
        <v>9180</v>
      </c>
      <c r="M1109" s="9">
        <v>9216</v>
      </c>
      <c r="N1109" s="9">
        <v>3806</v>
      </c>
      <c r="O1109" s="3"/>
    </row>
    <row r="1110" spans="1:15" ht="51" hidden="1">
      <c r="A1110" s="4">
        <v>2011</v>
      </c>
      <c r="B1110" s="4">
        <v>2013</v>
      </c>
      <c r="C1110" s="2">
        <v>7</v>
      </c>
      <c r="D1110" s="4" t="s">
        <v>298</v>
      </c>
      <c r="E1110" s="5" t="s">
        <v>790</v>
      </c>
      <c r="F1110" s="5" t="s">
        <v>4040</v>
      </c>
      <c r="G1110" s="5" t="s">
        <v>67</v>
      </c>
      <c r="H1110" s="1" t="s">
        <v>15</v>
      </c>
      <c r="I1110" s="2">
        <v>0.95710922305251311</v>
      </c>
      <c r="J1110" s="19">
        <v>12</v>
      </c>
      <c r="K1110" s="20">
        <v>26100</v>
      </c>
      <c r="L1110" s="20">
        <v>15000</v>
      </c>
      <c r="M1110" s="9">
        <v>13290</v>
      </c>
      <c r="N1110" s="9">
        <v>6115</v>
      </c>
      <c r="O1110" s="3"/>
    </row>
    <row r="1111" spans="1:15" ht="38.25" hidden="1">
      <c r="A1111" s="4">
        <v>2011</v>
      </c>
      <c r="B1111" s="4">
        <v>2013</v>
      </c>
      <c r="C1111" s="2">
        <v>7</v>
      </c>
      <c r="D1111" s="4" t="s">
        <v>299</v>
      </c>
      <c r="E1111" s="5" t="s">
        <v>791</v>
      </c>
      <c r="F1111" s="5" t="s">
        <v>1178</v>
      </c>
      <c r="G1111" s="5" t="s">
        <v>56</v>
      </c>
      <c r="H1111" s="1" t="s">
        <v>13</v>
      </c>
      <c r="I1111" s="2">
        <v>0.95342409663220395</v>
      </c>
      <c r="J1111" s="19">
        <v>13</v>
      </c>
      <c r="K1111" s="20">
        <v>27420</v>
      </c>
      <c r="L1111" s="20">
        <v>12000</v>
      </c>
      <c r="M1111" s="9">
        <v>13726</v>
      </c>
      <c r="N1111" s="9">
        <v>4810</v>
      </c>
      <c r="O1111" s="3"/>
    </row>
    <row r="1112" spans="1:15" ht="51" hidden="1">
      <c r="A1112" s="4">
        <v>2011</v>
      </c>
      <c r="B1112" s="4">
        <v>2013</v>
      </c>
      <c r="C1112" s="2">
        <v>7</v>
      </c>
      <c r="D1112" s="4" t="s">
        <v>300</v>
      </c>
      <c r="E1112" s="5" t="s">
        <v>792</v>
      </c>
      <c r="F1112" s="5" t="s">
        <v>2722</v>
      </c>
      <c r="G1112" s="5" t="s">
        <v>56</v>
      </c>
      <c r="H1112" s="1" t="s">
        <v>13</v>
      </c>
      <c r="I1112" s="2">
        <v>0.94984133483468125</v>
      </c>
      <c r="J1112" s="19">
        <v>14</v>
      </c>
      <c r="K1112" s="20">
        <v>12000</v>
      </c>
      <c r="L1112" s="20">
        <v>10000</v>
      </c>
      <c r="M1112" s="9">
        <v>5904</v>
      </c>
      <c r="N1112" s="9">
        <v>3940</v>
      </c>
      <c r="O1112" s="3"/>
    </row>
    <row r="1113" spans="1:15" ht="38.25" hidden="1">
      <c r="A1113" s="4">
        <v>2011</v>
      </c>
      <c r="B1113" s="4">
        <v>2013</v>
      </c>
      <c r="C1113" s="2">
        <v>7</v>
      </c>
      <c r="D1113" s="4" t="s">
        <v>301</v>
      </c>
      <c r="E1113" s="5" t="s">
        <v>793</v>
      </c>
      <c r="F1113" s="5" t="s">
        <v>1179</v>
      </c>
      <c r="G1113" s="5" t="s">
        <v>68</v>
      </c>
      <c r="H1113" s="1" t="s">
        <v>13</v>
      </c>
      <c r="I1113" s="2">
        <v>0.94902241785239017</v>
      </c>
      <c r="J1113" s="19">
        <v>15</v>
      </c>
      <c r="K1113" s="20">
        <v>6190</v>
      </c>
      <c r="L1113" s="20">
        <v>8500</v>
      </c>
      <c r="M1113" s="9">
        <v>2992</v>
      </c>
      <c r="N1113" s="9">
        <v>3290</v>
      </c>
      <c r="O1113" s="3"/>
    </row>
    <row r="1114" spans="1:15" ht="63.75" hidden="1">
      <c r="A1114" s="4">
        <v>2011</v>
      </c>
      <c r="B1114" s="4">
        <v>2013</v>
      </c>
      <c r="C1114" s="2">
        <v>7</v>
      </c>
      <c r="D1114" s="4" t="s">
        <v>302</v>
      </c>
      <c r="E1114" s="5" t="s">
        <v>794</v>
      </c>
      <c r="F1114" s="5" t="s">
        <v>1180</v>
      </c>
      <c r="G1114" s="5" t="s">
        <v>67</v>
      </c>
      <c r="H1114" s="1" t="s">
        <v>15</v>
      </c>
      <c r="I1114" s="2">
        <v>0.94758931313338091</v>
      </c>
      <c r="J1114" s="19">
        <v>16</v>
      </c>
      <c r="K1114" s="20">
        <v>24300</v>
      </c>
      <c r="L1114" s="20">
        <v>15000</v>
      </c>
      <c r="M1114" s="9">
        <v>11539</v>
      </c>
      <c r="N1114" s="9">
        <v>5703</v>
      </c>
      <c r="O1114" s="3"/>
    </row>
    <row r="1115" spans="1:15" ht="38.25" hidden="1">
      <c r="A1115" s="4">
        <v>2011</v>
      </c>
      <c r="B1115" s="4">
        <v>2014</v>
      </c>
      <c r="C1115" s="2">
        <v>7</v>
      </c>
      <c r="D1115" s="4" t="s">
        <v>303</v>
      </c>
      <c r="E1115" s="5" t="s">
        <v>795</v>
      </c>
      <c r="F1115" s="5" t="s">
        <v>1181</v>
      </c>
      <c r="G1115" s="5" t="s">
        <v>68</v>
      </c>
      <c r="H1115" s="1" t="s">
        <v>13</v>
      </c>
      <c r="I1115" s="2">
        <v>0.94318763435356745</v>
      </c>
      <c r="J1115" s="19">
        <v>17</v>
      </c>
      <c r="K1115" s="20">
        <v>5020</v>
      </c>
      <c r="L1115" s="20">
        <v>2500</v>
      </c>
      <c r="M1115" s="9">
        <v>2340</v>
      </c>
      <c r="N1115" s="9">
        <v>0</v>
      </c>
      <c r="O1115" s="3"/>
    </row>
    <row r="1116" spans="1:15" ht="51" hidden="1">
      <c r="A1116" s="4">
        <v>2011</v>
      </c>
      <c r="B1116" s="4">
        <v>2013</v>
      </c>
      <c r="C1116" s="2">
        <v>7</v>
      </c>
      <c r="D1116" s="4" t="s">
        <v>304</v>
      </c>
      <c r="E1116" s="5" t="s">
        <v>796</v>
      </c>
      <c r="F1116" s="5" t="s">
        <v>1182</v>
      </c>
      <c r="G1116" s="5" t="s">
        <v>69</v>
      </c>
      <c r="H1116" s="1" t="s">
        <v>14</v>
      </c>
      <c r="I1116" s="2">
        <v>0.9417545296345583</v>
      </c>
      <c r="J1116" s="19">
        <v>18</v>
      </c>
      <c r="K1116" s="20">
        <v>16612</v>
      </c>
      <c r="L1116" s="20">
        <v>16160</v>
      </c>
      <c r="M1116" s="9">
        <v>7603</v>
      </c>
      <c r="N1116" s="9">
        <v>0</v>
      </c>
      <c r="O1116" s="3"/>
    </row>
    <row r="1117" spans="1:15" ht="76.5" hidden="1">
      <c r="A1117" s="4">
        <v>2011</v>
      </c>
      <c r="B1117" s="4">
        <v>2014</v>
      </c>
      <c r="C1117" s="2">
        <v>7</v>
      </c>
      <c r="D1117" s="4" t="s">
        <v>305</v>
      </c>
      <c r="E1117" s="5" t="s">
        <v>797</v>
      </c>
      <c r="F1117" s="5" t="s">
        <v>4041</v>
      </c>
      <c r="G1117" s="5" t="s">
        <v>56</v>
      </c>
      <c r="H1117" s="1" t="s">
        <v>13</v>
      </c>
      <c r="I1117" s="2">
        <v>0.93806940321424914</v>
      </c>
      <c r="J1117" s="19">
        <v>19</v>
      </c>
      <c r="K1117" s="20">
        <v>25650</v>
      </c>
      <c r="L1117" s="20">
        <v>14000</v>
      </c>
      <c r="M1117" s="9">
        <v>11519</v>
      </c>
      <c r="N1117" s="9">
        <v>0</v>
      </c>
      <c r="O1117" s="3"/>
    </row>
    <row r="1118" spans="1:15" ht="89.25" hidden="1">
      <c r="A1118" s="4">
        <v>2011</v>
      </c>
      <c r="B1118" s="4">
        <v>2013</v>
      </c>
      <c r="C1118" s="2">
        <v>7</v>
      </c>
      <c r="D1118" s="4" t="s">
        <v>306</v>
      </c>
      <c r="E1118" s="5" t="s">
        <v>798</v>
      </c>
      <c r="F1118" s="5" t="s">
        <v>1183</v>
      </c>
      <c r="G1118" s="5" t="s">
        <v>42</v>
      </c>
      <c r="H1118" s="1" t="s">
        <v>14</v>
      </c>
      <c r="I1118" s="2">
        <v>0.93295117207493095</v>
      </c>
      <c r="J1118" s="19">
        <v>20</v>
      </c>
      <c r="K1118" s="20">
        <v>29545</v>
      </c>
      <c r="L1118" s="20">
        <v>9000</v>
      </c>
      <c r="M1118" s="9">
        <v>13014</v>
      </c>
      <c r="N1118" s="9">
        <v>0</v>
      </c>
      <c r="O1118" s="3"/>
    </row>
    <row r="1119" spans="1:15" ht="51" hidden="1">
      <c r="A1119" s="4">
        <v>2011</v>
      </c>
      <c r="B1119" s="4">
        <v>2013</v>
      </c>
      <c r="C1119" s="2">
        <v>7</v>
      </c>
      <c r="D1119" s="4" t="s">
        <v>307</v>
      </c>
      <c r="E1119" s="5" t="s">
        <v>799</v>
      </c>
      <c r="F1119" s="5" t="s">
        <v>1184</v>
      </c>
      <c r="G1119" s="5" t="s">
        <v>42</v>
      </c>
      <c r="H1119" s="1" t="s">
        <v>14</v>
      </c>
      <c r="I1119" s="2">
        <v>0.93080151499641728</v>
      </c>
      <c r="J1119" s="19">
        <v>21</v>
      </c>
      <c r="K1119" s="20">
        <v>22542</v>
      </c>
      <c r="L1119" s="20">
        <v>13000</v>
      </c>
      <c r="M1119" s="9">
        <v>9736</v>
      </c>
      <c r="N1119" s="9">
        <v>0</v>
      </c>
      <c r="O1119" s="3"/>
    </row>
    <row r="1120" spans="1:15" ht="38.25" hidden="1">
      <c r="A1120" s="4">
        <v>2011</v>
      </c>
      <c r="B1120" s="4">
        <v>2014</v>
      </c>
      <c r="C1120" s="2">
        <v>7</v>
      </c>
      <c r="D1120" s="4" t="s">
        <v>308</v>
      </c>
      <c r="E1120" s="5" t="s">
        <v>800</v>
      </c>
      <c r="F1120" s="5" t="s">
        <v>4042</v>
      </c>
      <c r="G1120" s="5" t="s">
        <v>67</v>
      </c>
      <c r="H1120" s="1" t="s">
        <v>15</v>
      </c>
      <c r="I1120" s="2">
        <v>0.92936841027740824</v>
      </c>
      <c r="J1120" s="19">
        <v>22</v>
      </c>
      <c r="K1120" s="20">
        <v>23100</v>
      </c>
      <c r="L1120" s="20">
        <v>10000</v>
      </c>
      <c r="M1120" s="9">
        <v>9779</v>
      </c>
      <c r="N1120" s="9">
        <v>0</v>
      </c>
      <c r="O1120" s="3"/>
    </row>
    <row r="1121" spans="1:15" ht="38.25" hidden="1">
      <c r="A1121" s="4">
        <v>2011</v>
      </c>
      <c r="B1121" s="4">
        <v>2014</v>
      </c>
      <c r="C1121" s="2">
        <v>7</v>
      </c>
      <c r="D1121" s="4" t="s">
        <v>309</v>
      </c>
      <c r="E1121" s="5" t="s">
        <v>801</v>
      </c>
      <c r="F1121" s="16" t="s">
        <v>4374</v>
      </c>
      <c r="G1121" s="5" t="s">
        <v>69</v>
      </c>
      <c r="H1121" s="1" t="s">
        <v>14</v>
      </c>
      <c r="I1121" s="2">
        <v>0.92854949329511716</v>
      </c>
      <c r="J1121" s="19">
        <v>23</v>
      </c>
      <c r="K1121" s="20">
        <v>12132</v>
      </c>
      <c r="L1121" s="20">
        <v>10000</v>
      </c>
      <c r="M1121" s="9">
        <v>5032</v>
      </c>
      <c r="N1121" s="9">
        <v>0</v>
      </c>
      <c r="O1121" s="3"/>
    </row>
    <row r="1122" spans="1:15" ht="51" hidden="1">
      <c r="A1122" s="4">
        <v>2011</v>
      </c>
      <c r="B1122" s="4">
        <v>2013</v>
      </c>
      <c r="C1122" s="2">
        <v>7</v>
      </c>
      <c r="D1122" s="4" t="s">
        <v>310</v>
      </c>
      <c r="E1122" s="5" t="s">
        <v>802</v>
      </c>
      <c r="F1122" s="5" t="s">
        <v>1185</v>
      </c>
      <c r="G1122" s="5" t="s">
        <v>56</v>
      </c>
      <c r="H1122" s="1" t="s">
        <v>13</v>
      </c>
      <c r="I1122" s="2">
        <v>0.92854949329511716</v>
      </c>
      <c r="J1122" s="19">
        <v>23</v>
      </c>
      <c r="K1122" s="20">
        <v>22405</v>
      </c>
      <c r="L1122" s="20">
        <v>0</v>
      </c>
      <c r="M1122" s="9">
        <v>9292</v>
      </c>
      <c r="N1122" s="9">
        <v>0</v>
      </c>
      <c r="O1122" s="3"/>
    </row>
    <row r="1123" spans="1:15" ht="38.25" hidden="1">
      <c r="A1123" s="4">
        <v>2011</v>
      </c>
      <c r="B1123" s="4">
        <v>2013</v>
      </c>
      <c r="C1123" s="2">
        <v>7</v>
      </c>
      <c r="D1123" s="4" t="s">
        <v>311</v>
      </c>
      <c r="E1123" s="5" t="s">
        <v>803</v>
      </c>
      <c r="F1123" s="16" t="s">
        <v>4375</v>
      </c>
      <c r="G1123" s="5" t="s">
        <v>62</v>
      </c>
      <c r="H1123" s="1" t="s">
        <v>14</v>
      </c>
      <c r="I1123" s="2">
        <v>0.92854949329511716</v>
      </c>
      <c r="J1123" s="19">
        <v>23</v>
      </c>
      <c r="K1123" s="20">
        <v>26000</v>
      </c>
      <c r="L1123" s="20">
        <v>16500</v>
      </c>
      <c r="M1123" s="9">
        <v>10783</v>
      </c>
      <c r="N1123" s="9">
        <v>0</v>
      </c>
      <c r="O1123" s="3"/>
    </row>
    <row r="1124" spans="1:15" ht="51" hidden="1">
      <c r="A1124" s="4">
        <v>2011</v>
      </c>
      <c r="B1124" s="4">
        <v>2013</v>
      </c>
      <c r="C1124" s="2">
        <v>7</v>
      </c>
      <c r="D1124" s="4" t="s">
        <v>312</v>
      </c>
      <c r="E1124" s="5" t="s">
        <v>804</v>
      </c>
      <c r="F1124" s="16" t="s">
        <v>4376</v>
      </c>
      <c r="G1124" s="5" t="s">
        <v>62</v>
      </c>
      <c r="H1124" s="1" t="s">
        <v>14</v>
      </c>
      <c r="I1124" s="2">
        <v>0.92783294093561264</v>
      </c>
      <c r="J1124" s="19">
        <v>24</v>
      </c>
      <c r="K1124" s="20">
        <v>11330</v>
      </c>
      <c r="L1124" s="20">
        <v>16500</v>
      </c>
      <c r="M1124" s="9">
        <v>4601</v>
      </c>
      <c r="N1124" s="9">
        <v>0</v>
      </c>
      <c r="O1124" s="3"/>
    </row>
    <row r="1125" spans="1:15" ht="25.5" hidden="1">
      <c r="A1125" s="4">
        <v>2011</v>
      </c>
      <c r="B1125" s="4">
        <v>2013</v>
      </c>
      <c r="C1125" s="2">
        <v>7</v>
      </c>
      <c r="D1125" s="4" t="s">
        <v>313</v>
      </c>
      <c r="E1125" s="5" t="s">
        <v>805</v>
      </c>
      <c r="F1125" s="5" t="s">
        <v>1186</v>
      </c>
      <c r="G1125" s="5" t="s">
        <v>56</v>
      </c>
      <c r="H1125" s="1" t="s">
        <v>13</v>
      </c>
      <c r="I1125" s="2">
        <v>0.92711638857610812</v>
      </c>
      <c r="J1125" s="19">
        <v>25</v>
      </c>
      <c r="K1125" s="20">
        <v>11650</v>
      </c>
      <c r="L1125" s="20">
        <v>1800</v>
      </c>
      <c r="M1125" s="9">
        <v>4631</v>
      </c>
      <c r="N1125" s="9">
        <v>0</v>
      </c>
      <c r="O1125" s="3"/>
    </row>
    <row r="1126" spans="1:15" ht="38.25" hidden="1">
      <c r="A1126" s="4">
        <v>2011</v>
      </c>
      <c r="B1126" s="4">
        <v>2014</v>
      </c>
      <c r="C1126" s="2">
        <v>7</v>
      </c>
      <c r="D1126" s="4" t="s">
        <v>314</v>
      </c>
      <c r="E1126" s="5" t="s">
        <v>806</v>
      </c>
      <c r="F1126" s="5" t="s">
        <v>1187</v>
      </c>
      <c r="G1126" s="5" t="s">
        <v>69</v>
      </c>
      <c r="H1126" s="1" t="s">
        <v>14</v>
      </c>
      <c r="I1126" s="2">
        <v>0.92496673149759445</v>
      </c>
      <c r="J1126" s="19">
        <v>26</v>
      </c>
      <c r="K1126" s="20">
        <v>16000</v>
      </c>
      <c r="L1126" s="20">
        <v>10000</v>
      </c>
      <c r="M1126" s="9">
        <v>6224</v>
      </c>
      <c r="N1126" s="9">
        <v>0</v>
      </c>
      <c r="O1126" s="3"/>
    </row>
    <row r="1127" spans="1:15" ht="51" hidden="1">
      <c r="A1127" s="4">
        <v>2011</v>
      </c>
      <c r="B1127" s="4">
        <v>2013</v>
      </c>
      <c r="C1127" s="2">
        <v>7</v>
      </c>
      <c r="D1127" s="4" t="s">
        <v>315</v>
      </c>
      <c r="E1127" s="5" t="s">
        <v>807</v>
      </c>
      <c r="F1127" s="5" t="s">
        <v>1188</v>
      </c>
      <c r="G1127" s="5" t="s">
        <v>42</v>
      </c>
      <c r="H1127" s="1" t="s">
        <v>14</v>
      </c>
      <c r="I1127" s="2">
        <v>0.92199815743678981</v>
      </c>
      <c r="J1127" s="19">
        <v>27</v>
      </c>
      <c r="K1127" s="20">
        <v>15250</v>
      </c>
      <c r="L1127" s="20">
        <v>0</v>
      </c>
      <c r="M1127" s="9">
        <v>5801</v>
      </c>
      <c r="N1127" s="9">
        <v>0</v>
      </c>
      <c r="O1127" s="3"/>
    </row>
    <row r="1128" spans="1:15" ht="38.25" hidden="1">
      <c r="A1128" s="4">
        <v>2011</v>
      </c>
      <c r="B1128" s="4">
        <v>2013</v>
      </c>
      <c r="C1128" s="2">
        <v>7</v>
      </c>
      <c r="D1128" s="4" t="s">
        <v>316</v>
      </c>
      <c r="E1128" s="5" t="s">
        <v>808</v>
      </c>
      <c r="F1128" s="5" t="s">
        <v>1189</v>
      </c>
      <c r="G1128" s="5" t="s">
        <v>27</v>
      </c>
      <c r="H1128" s="1" t="s">
        <v>16</v>
      </c>
      <c r="I1128" s="2">
        <v>0.92128160507728518</v>
      </c>
      <c r="J1128" s="19">
        <v>28</v>
      </c>
      <c r="K1128" s="20">
        <v>20022</v>
      </c>
      <c r="L1128" s="20">
        <v>2000</v>
      </c>
      <c r="M1128" s="9">
        <v>7444</v>
      </c>
      <c r="N1128" s="9">
        <v>0</v>
      </c>
      <c r="O1128" s="3"/>
    </row>
    <row r="1129" spans="1:15" ht="38.25" hidden="1">
      <c r="A1129" s="4">
        <v>2011</v>
      </c>
      <c r="B1129" s="4">
        <v>2013</v>
      </c>
      <c r="C1129" s="2">
        <v>7</v>
      </c>
      <c r="D1129" s="4" t="s">
        <v>317</v>
      </c>
      <c r="E1129" s="5" t="s">
        <v>809</v>
      </c>
      <c r="F1129" s="5" t="s">
        <v>4043</v>
      </c>
      <c r="G1129" s="5" t="s">
        <v>67</v>
      </c>
      <c r="H1129" s="1" t="s">
        <v>15</v>
      </c>
      <c r="I1129" s="2">
        <v>0.91984850035827614</v>
      </c>
      <c r="J1129" s="19">
        <v>29</v>
      </c>
      <c r="K1129" s="20">
        <v>15000</v>
      </c>
      <c r="L1129" s="20">
        <v>10000</v>
      </c>
      <c r="M1129" s="9">
        <v>5449</v>
      </c>
      <c r="N1129" s="9">
        <v>0</v>
      </c>
      <c r="O1129" s="3"/>
    </row>
    <row r="1130" spans="1:15" ht="38.25" hidden="1">
      <c r="A1130" s="4">
        <v>2011</v>
      </c>
      <c r="B1130" s="4">
        <v>2013</v>
      </c>
      <c r="C1130" s="2">
        <v>7</v>
      </c>
      <c r="D1130" s="4" t="s">
        <v>318</v>
      </c>
      <c r="E1130" s="5" t="s">
        <v>810</v>
      </c>
      <c r="F1130" s="5" t="s">
        <v>4044</v>
      </c>
      <c r="G1130" s="5" t="s">
        <v>54</v>
      </c>
      <c r="H1130" s="1" t="s">
        <v>13</v>
      </c>
      <c r="I1130" s="2">
        <v>0.91831303101648065</v>
      </c>
      <c r="J1130" s="19">
        <v>30</v>
      </c>
      <c r="K1130" s="20">
        <v>15350</v>
      </c>
      <c r="L1130" s="20">
        <v>15000</v>
      </c>
      <c r="M1130" s="9">
        <v>5444</v>
      </c>
      <c r="N1130" s="9">
        <v>0</v>
      </c>
      <c r="O1130" s="3"/>
    </row>
    <row r="1131" spans="1:15" ht="38.25" hidden="1">
      <c r="A1131" s="4">
        <v>2011</v>
      </c>
      <c r="B1131" s="4">
        <v>2013</v>
      </c>
      <c r="C1131" s="2">
        <v>7</v>
      </c>
      <c r="D1131" s="4" t="s">
        <v>319</v>
      </c>
      <c r="E1131" s="5" t="s">
        <v>811</v>
      </c>
      <c r="F1131" s="5" t="s">
        <v>1190</v>
      </c>
      <c r="G1131" s="5" t="s">
        <v>42</v>
      </c>
      <c r="H1131" s="1" t="s">
        <v>14</v>
      </c>
      <c r="I1131" s="2">
        <v>0.91032859043914427</v>
      </c>
      <c r="J1131" s="19">
        <v>31</v>
      </c>
      <c r="K1131" s="20">
        <v>14000</v>
      </c>
      <c r="L1131" s="20">
        <v>2000</v>
      </c>
      <c r="M1131" s="9">
        <v>4845</v>
      </c>
      <c r="N1131" s="9">
        <v>0</v>
      </c>
      <c r="O1131" s="3"/>
    </row>
    <row r="1132" spans="1:15" ht="38.25" hidden="1">
      <c r="A1132" s="4">
        <v>2011</v>
      </c>
      <c r="B1132" s="4">
        <v>2013</v>
      </c>
      <c r="C1132" s="2">
        <v>7</v>
      </c>
      <c r="D1132" s="4" t="s">
        <v>320</v>
      </c>
      <c r="E1132" s="5" t="s">
        <v>812</v>
      </c>
      <c r="F1132" s="5" t="s">
        <v>2723</v>
      </c>
      <c r="G1132" s="5" t="s">
        <v>56</v>
      </c>
      <c r="H1132" s="1" t="s">
        <v>13</v>
      </c>
      <c r="I1132" s="2">
        <v>0.90961203807963964</v>
      </c>
      <c r="J1132" s="19">
        <v>32</v>
      </c>
      <c r="K1132" s="20">
        <v>12000</v>
      </c>
      <c r="L1132" s="20">
        <v>8000</v>
      </c>
      <c r="M1132" s="9">
        <v>4049</v>
      </c>
      <c r="N1132" s="9">
        <v>0</v>
      </c>
      <c r="O1132" s="3"/>
    </row>
    <row r="1133" spans="1:15" ht="38.25" hidden="1">
      <c r="A1133" s="4">
        <v>2011</v>
      </c>
      <c r="B1133" s="4">
        <v>2014</v>
      </c>
      <c r="C1133" s="2">
        <v>7</v>
      </c>
      <c r="D1133" s="4" t="s">
        <v>321</v>
      </c>
      <c r="E1133" s="5" t="s">
        <v>813</v>
      </c>
      <c r="F1133" s="5" t="s">
        <v>1191</v>
      </c>
      <c r="G1133" s="5" t="s">
        <v>69</v>
      </c>
      <c r="H1133" s="1" t="s">
        <v>14</v>
      </c>
      <c r="I1133" s="2">
        <v>0.90961203807963964</v>
      </c>
      <c r="J1133" s="19">
        <v>32</v>
      </c>
      <c r="K1133" s="20">
        <v>11678</v>
      </c>
      <c r="L1133" s="20">
        <v>0</v>
      </c>
      <c r="M1133" s="9">
        <v>3941</v>
      </c>
      <c r="N1133" s="9">
        <v>0</v>
      </c>
      <c r="O1133" s="3"/>
    </row>
    <row r="1134" spans="1:15" ht="25.5" hidden="1">
      <c r="A1134" s="4">
        <v>2011</v>
      </c>
      <c r="B1134" s="4">
        <v>2013</v>
      </c>
      <c r="C1134" s="2">
        <v>7</v>
      </c>
      <c r="D1134" s="4" t="s">
        <v>322</v>
      </c>
      <c r="E1134" s="5" t="s">
        <v>814</v>
      </c>
      <c r="F1134" s="5" t="s">
        <v>1192</v>
      </c>
      <c r="G1134" s="5" t="s">
        <v>68</v>
      </c>
      <c r="H1134" s="1" t="s">
        <v>13</v>
      </c>
      <c r="I1134" s="2">
        <v>0.90869075647456232</v>
      </c>
      <c r="J1134" s="19">
        <v>33</v>
      </c>
      <c r="K1134" s="20">
        <v>3750</v>
      </c>
      <c r="L1134" s="20">
        <v>8000</v>
      </c>
      <c r="M1134" s="9">
        <v>1233</v>
      </c>
      <c r="N1134" s="9">
        <v>0</v>
      </c>
      <c r="O1134" s="3"/>
    </row>
    <row r="1135" spans="1:15" ht="38.25" hidden="1">
      <c r="A1135" s="4">
        <v>2011</v>
      </c>
      <c r="B1135" s="4">
        <v>2013</v>
      </c>
      <c r="C1135" s="2">
        <v>7</v>
      </c>
      <c r="D1135" s="4" t="s">
        <v>323</v>
      </c>
      <c r="E1135" s="5" t="s">
        <v>815</v>
      </c>
      <c r="F1135" s="5" t="s">
        <v>1193</v>
      </c>
      <c r="G1135" s="5" t="s">
        <v>9</v>
      </c>
      <c r="H1135" s="1" t="s">
        <v>13</v>
      </c>
      <c r="I1135" s="2">
        <v>0.90080868052001217</v>
      </c>
      <c r="J1135" s="19">
        <v>34</v>
      </c>
      <c r="K1135" s="20">
        <v>21605</v>
      </c>
      <c r="L1135" s="20">
        <v>7200</v>
      </c>
      <c r="M1135" s="9">
        <v>6920</v>
      </c>
      <c r="N1135" s="9">
        <v>0</v>
      </c>
      <c r="O1135" s="3"/>
    </row>
    <row r="1136" spans="1:15" ht="51" hidden="1">
      <c r="A1136" s="4">
        <v>2011</v>
      </c>
      <c r="B1136" s="4">
        <v>2013</v>
      </c>
      <c r="C1136" s="2">
        <v>7</v>
      </c>
      <c r="D1136" s="4" t="s">
        <v>324</v>
      </c>
      <c r="E1136" s="5" t="s">
        <v>816</v>
      </c>
      <c r="F1136" s="5" t="s">
        <v>4045</v>
      </c>
      <c r="G1136" s="5" t="s">
        <v>56</v>
      </c>
      <c r="H1136" s="1" t="s">
        <v>13</v>
      </c>
      <c r="I1136" s="2">
        <v>0.89937557580100314</v>
      </c>
      <c r="J1136" s="19">
        <v>35</v>
      </c>
      <c r="K1136" s="20">
        <v>13070</v>
      </c>
      <c r="L1136" s="20">
        <v>8622</v>
      </c>
      <c r="M1136" s="9">
        <v>4074</v>
      </c>
      <c r="N1136" s="9">
        <v>0</v>
      </c>
      <c r="O1136" s="3"/>
    </row>
    <row r="1137" spans="1:15" ht="25.5" hidden="1">
      <c r="A1137" s="4">
        <v>2011</v>
      </c>
      <c r="B1137" s="4">
        <v>2013</v>
      </c>
      <c r="C1137" s="2">
        <v>7</v>
      </c>
      <c r="D1137" s="4" t="s">
        <v>325</v>
      </c>
      <c r="E1137" s="5" t="s">
        <v>817</v>
      </c>
      <c r="F1137" s="16" t="s">
        <v>4377</v>
      </c>
      <c r="G1137" s="5" t="s">
        <v>62</v>
      </c>
      <c r="H1137" s="1" t="s">
        <v>14</v>
      </c>
      <c r="I1137" s="2">
        <v>0.89937557580100314</v>
      </c>
      <c r="J1137" s="19">
        <v>35</v>
      </c>
      <c r="K1137" s="20">
        <v>5860</v>
      </c>
      <c r="L1137" s="20">
        <v>0</v>
      </c>
      <c r="M1137" s="9">
        <v>1827</v>
      </c>
      <c r="N1137" s="9">
        <v>0</v>
      </c>
      <c r="O1137" s="3"/>
    </row>
    <row r="1138" spans="1:15" ht="25.5" hidden="1">
      <c r="A1138" s="4">
        <v>2011</v>
      </c>
      <c r="B1138" s="4">
        <v>2014</v>
      </c>
      <c r="C1138" s="2">
        <v>7</v>
      </c>
      <c r="D1138" s="4" t="s">
        <v>326</v>
      </c>
      <c r="E1138" s="5" t="s">
        <v>818</v>
      </c>
      <c r="F1138" s="5" t="s">
        <v>4046</v>
      </c>
      <c r="G1138" s="5" t="s">
        <v>67</v>
      </c>
      <c r="H1138" s="1" t="s">
        <v>15</v>
      </c>
      <c r="I1138" s="2">
        <v>0.89865902344149873</v>
      </c>
      <c r="J1138" s="19">
        <v>36</v>
      </c>
      <c r="K1138" s="20">
        <v>11250</v>
      </c>
      <c r="L1138" s="20">
        <v>8500</v>
      </c>
      <c r="M1138" s="9">
        <v>3410</v>
      </c>
      <c r="N1138" s="9">
        <v>0</v>
      </c>
      <c r="O1138" s="3"/>
    </row>
    <row r="1139" spans="1:15" ht="38.25" hidden="1">
      <c r="A1139" s="4">
        <v>2011</v>
      </c>
      <c r="B1139" s="4">
        <v>2013</v>
      </c>
      <c r="C1139" s="2">
        <v>7</v>
      </c>
      <c r="D1139" s="4" t="s">
        <v>327</v>
      </c>
      <c r="E1139" s="5" t="s">
        <v>819</v>
      </c>
      <c r="F1139" s="16" t="s">
        <v>4378</v>
      </c>
      <c r="G1139" s="5" t="s">
        <v>117</v>
      </c>
      <c r="H1139" s="1" t="s">
        <v>16</v>
      </c>
      <c r="I1139" s="2">
        <v>0.89569044938069409</v>
      </c>
      <c r="J1139" s="19">
        <v>37</v>
      </c>
      <c r="K1139" s="20">
        <v>8613</v>
      </c>
      <c r="L1139" s="20">
        <v>0</v>
      </c>
      <c r="M1139" s="9">
        <v>2537</v>
      </c>
      <c r="N1139" s="9">
        <v>0</v>
      </c>
      <c r="O1139" s="3"/>
    </row>
    <row r="1140" spans="1:15" ht="51" hidden="1">
      <c r="A1140" s="4">
        <v>2011</v>
      </c>
      <c r="B1140" s="4">
        <v>2014</v>
      </c>
      <c r="C1140" s="2">
        <v>7</v>
      </c>
      <c r="D1140" s="4" t="s">
        <v>328</v>
      </c>
      <c r="E1140" s="5" t="s">
        <v>820</v>
      </c>
      <c r="F1140" s="5" t="s">
        <v>1194</v>
      </c>
      <c r="G1140" s="5" t="s">
        <v>56</v>
      </c>
      <c r="H1140" s="1" t="s">
        <v>13</v>
      </c>
      <c r="I1140" s="2">
        <v>0.89292660456546225</v>
      </c>
      <c r="J1140" s="19">
        <v>38</v>
      </c>
      <c r="K1140" s="20">
        <v>15458</v>
      </c>
      <c r="L1140" s="20">
        <v>0</v>
      </c>
      <c r="M1140" s="9">
        <v>4420</v>
      </c>
      <c r="N1140" s="9">
        <v>0</v>
      </c>
      <c r="O1140" s="3"/>
    </row>
    <row r="1141" spans="1:15" ht="51" hidden="1">
      <c r="A1141" s="4">
        <v>2011</v>
      </c>
      <c r="B1141" s="4">
        <v>2013</v>
      </c>
      <c r="C1141" s="2">
        <v>7</v>
      </c>
      <c r="D1141" s="4" t="s">
        <v>329</v>
      </c>
      <c r="E1141" s="5" t="s">
        <v>821</v>
      </c>
      <c r="F1141" s="5" t="s">
        <v>1195</v>
      </c>
      <c r="G1141" s="5" t="s">
        <v>56</v>
      </c>
      <c r="H1141" s="1" t="s">
        <v>13</v>
      </c>
      <c r="I1141" s="2">
        <v>0.89139113522366675</v>
      </c>
      <c r="J1141" s="19">
        <v>39</v>
      </c>
      <c r="K1141" s="20">
        <v>20952</v>
      </c>
      <c r="L1141" s="20">
        <v>0</v>
      </c>
      <c r="M1141" s="9">
        <v>5811</v>
      </c>
      <c r="N1141" s="9">
        <v>0</v>
      </c>
      <c r="O1141" s="3"/>
    </row>
    <row r="1142" spans="1:15" ht="63.75" hidden="1">
      <c r="A1142" s="4">
        <v>2011</v>
      </c>
      <c r="B1142" s="4">
        <v>2013</v>
      </c>
      <c r="C1142" s="2">
        <v>7</v>
      </c>
      <c r="D1142" s="4" t="s">
        <v>330</v>
      </c>
      <c r="E1142" s="5" t="s">
        <v>822</v>
      </c>
      <c r="F1142" s="5" t="s">
        <v>1196</v>
      </c>
      <c r="G1142" s="5" t="s">
        <v>67</v>
      </c>
      <c r="H1142" s="1" t="s">
        <v>15</v>
      </c>
      <c r="I1142" s="2">
        <v>0.88985566588187126</v>
      </c>
      <c r="J1142" s="19">
        <v>40</v>
      </c>
      <c r="K1142" s="20">
        <v>7600</v>
      </c>
      <c r="L1142" s="20">
        <v>0</v>
      </c>
      <c r="M1142" s="9">
        <v>2043</v>
      </c>
      <c r="N1142" s="9">
        <v>0</v>
      </c>
      <c r="O1142" s="3"/>
    </row>
    <row r="1143" spans="1:15" ht="51" hidden="1">
      <c r="A1143" s="4">
        <v>2011</v>
      </c>
      <c r="B1143" s="4">
        <v>2014</v>
      </c>
      <c r="C1143" s="2">
        <v>7</v>
      </c>
      <c r="D1143" s="4" t="s">
        <v>331</v>
      </c>
      <c r="E1143" s="5" t="s">
        <v>823</v>
      </c>
      <c r="F1143" s="5" t="s">
        <v>1197</v>
      </c>
      <c r="G1143" s="5" t="s">
        <v>67</v>
      </c>
      <c r="H1143" s="1" t="s">
        <v>15</v>
      </c>
      <c r="I1143" s="2">
        <v>0.88617053946156199</v>
      </c>
      <c r="J1143" s="19">
        <v>41</v>
      </c>
      <c r="K1143" s="20">
        <v>9912</v>
      </c>
      <c r="L1143" s="20">
        <v>0</v>
      </c>
      <c r="M1143" s="9">
        <v>2579</v>
      </c>
      <c r="N1143" s="9">
        <v>0</v>
      </c>
      <c r="O1143" s="3"/>
    </row>
    <row r="1144" spans="1:15" ht="51" hidden="1">
      <c r="A1144" s="4">
        <v>2011</v>
      </c>
      <c r="B1144" s="4">
        <v>2014</v>
      </c>
      <c r="C1144" s="2">
        <v>7</v>
      </c>
      <c r="D1144" s="4" t="s">
        <v>332</v>
      </c>
      <c r="E1144" s="5" t="s">
        <v>4047</v>
      </c>
      <c r="F1144" s="16" t="s">
        <v>4379</v>
      </c>
      <c r="G1144" s="5" t="s">
        <v>6</v>
      </c>
      <c r="H1144" s="1" t="s">
        <v>14</v>
      </c>
      <c r="I1144" s="2">
        <v>0.88105230832224379</v>
      </c>
      <c r="J1144" s="19">
        <v>42</v>
      </c>
      <c r="K1144" s="20">
        <v>29702</v>
      </c>
      <c r="L1144" s="20">
        <v>15000</v>
      </c>
      <c r="M1144" s="9">
        <v>7473</v>
      </c>
      <c r="N1144" s="9">
        <v>0</v>
      </c>
      <c r="O1144" s="3"/>
    </row>
    <row r="1145" spans="1:15" ht="38.25" hidden="1">
      <c r="A1145" s="4">
        <v>2011</v>
      </c>
      <c r="B1145" s="4">
        <v>2013</v>
      </c>
      <c r="C1145" s="2">
        <v>7</v>
      </c>
      <c r="D1145" s="4" t="s">
        <v>333</v>
      </c>
      <c r="E1145" s="5" t="s">
        <v>824</v>
      </c>
      <c r="F1145" s="5" t="s">
        <v>4048</v>
      </c>
      <c r="G1145" s="5" t="s">
        <v>68</v>
      </c>
      <c r="H1145" s="1" t="s">
        <v>13</v>
      </c>
      <c r="I1145" s="2">
        <v>0.88033575596273939</v>
      </c>
      <c r="J1145" s="19">
        <v>43</v>
      </c>
      <c r="K1145" s="20">
        <v>16300</v>
      </c>
      <c r="L1145" s="20">
        <v>0</v>
      </c>
      <c r="M1145" s="9">
        <v>3961</v>
      </c>
      <c r="N1145" s="9">
        <v>0</v>
      </c>
      <c r="O1145" s="3"/>
    </row>
    <row r="1146" spans="1:15" ht="25.5" hidden="1">
      <c r="A1146" s="4">
        <v>2011</v>
      </c>
      <c r="B1146" s="4">
        <v>2014</v>
      </c>
      <c r="C1146" s="2">
        <v>7</v>
      </c>
      <c r="D1146" s="4" t="s">
        <v>334</v>
      </c>
      <c r="E1146" s="5" t="s">
        <v>825</v>
      </c>
      <c r="F1146" s="5" t="s">
        <v>1198</v>
      </c>
      <c r="G1146" s="5" t="s">
        <v>67</v>
      </c>
      <c r="H1146" s="1" t="s">
        <v>15</v>
      </c>
      <c r="I1146" s="2">
        <v>0.87890265124373013</v>
      </c>
      <c r="J1146" s="19">
        <v>44</v>
      </c>
      <c r="K1146" s="20">
        <v>29594</v>
      </c>
      <c r="L1146" s="20">
        <v>16590</v>
      </c>
      <c r="M1146" s="9">
        <v>6938</v>
      </c>
      <c r="N1146" s="9">
        <v>0</v>
      </c>
      <c r="O1146" s="3"/>
    </row>
    <row r="1147" spans="1:15" ht="38.25" hidden="1">
      <c r="A1147" s="4">
        <v>2011</v>
      </c>
      <c r="B1147" s="4">
        <v>2013</v>
      </c>
      <c r="C1147" s="2">
        <v>7</v>
      </c>
      <c r="D1147" s="4" t="s">
        <v>335</v>
      </c>
      <c r="E1147" s="5" t="s">
        <v>826</v>
      </c>
      <c r="F1147" s="16" t="s">
        <v>4380</v>
      </c>
      <c r="G1147" s="5" t="s">
        <v>68</v>
      </c>
      <c r="H1147" s="1" t="s">
        <v>13</v>
      </c>
      <c r="I1147" s="2">
        <v>0.87521752482342108</v>
      </c>
      <c r="J1147" s="19">
        <v>45</v>
      </c>
      <c r="K1147" s="20">
        <v>6173</v>
      </c>
      <c r="L1147" s="20">
        <v>1350</v>
      </c>
      <c r="M1147" s="9">
        <v>1394</v>
      </c>
      <c r="N1147" s="9">
        <v>0</v>
      </c>
      <c r="O1147" s="3"/>
    </row>
    <row r="1148" spans="1:15" ht="25.5" hidden="1">
      <c r="A1148" s="4">
        <v>2011</v>
      </c>
      <c r="B1148" s="4">
        <v>2013</v>
      </c>
      <c r="C1148" s="2">
        <v>7</v>
      </c>
      <c r="D1148" s="4" t="s">
        <v>336</v>
      </c>
      <c r="E1148" s="5" t="s">
        <v>827</v>
      </c>
      <c r="F1148" s="5" t="s">
        <v>4049</v>
      </c>
      <c r="G1148" s="5" t="s">
        <v>68</v>
      </c>
      <c r="H1148" s="1" t="s">
        <v>13</v>
      </c>
      <c r="I1148" s="2">
        <v>0.87521752482342108</v>
      </c>
      <c r="J1148" s="19">
        <v>45</v>
      </c>
      <c r="K1148" s="20">
        <v>9008</v>
      </c>
      <c r="L1148" s="20">
        <v>4000</v>
      </c>
      <c r="M1148" s="9">
        <v>2034</v>
      </c>
      <c r="N1148" s="9">
        <v>0</v>
      </c>
      <c r="O1148" s="3"/>
    </row>
    <row r="1149" spans="1:15" ht="51" hidden="1">
      <c r="A1149" s="4">
        <v>2011</v>
      </c>
      <c r="B1149" s="4">
        <v>2013</v>
      </c>
      <c r="C1149" s="2">
        <v>7</v>
      </c>
      <c r="D1149" s="4" t="s">
        <v>337</v>
      </c>
      <c r="E1149" s="5" t="s">
        <v>828</v>
      </c>
      <c r="F1149" s="5" t="s">
        <v>1199</v>
      </c>
      <c r="G1149" s="5" t="s">
        <v>70</v>
      </c>
      <c r="H1149" s="1" t="s">
        <v>19</v>
      </c>
      <c r="I1149" s="2">
        <v>0.87009929368410288</v>
      </c>
      <c r="J1149" s="19">
        <v>46</v>
      </c>
      <c r="K1149" s="20">
        <v>5920</v>
      </c>
      <c r="L1149" s="20">
        <v>0</v>
      </c>
      <c r="M1149" s="9">
        <v>1286</v>
      </c>
      <c r="N1149" s="9">
        <v>0</v>
      </c>
      <c r="O1149" s="3"/>
    </row>
    <row r="1150" spans="1:15" ht="76.5" hidden="1">
      <c r="A1150" s="4">
        <v>2011</v>
      </c>
      <c r="B1150" s="4">
        <v>2013</v>
      </c>
      <c r="C1150" s="2">
        <v>7</v>
      </c>
      <c r="D1150" s="4" t="s">
        <v>338</v>
      </c>
      <c r="E1150" s="5" t="s">
        <v>829</v>
      </c>
      <c r="F1150" s="5" t="s">
        <v>1200</v>
      </c>
      <c r="G1150" s="5" t="s">
        <v>62</v>
      </c>
      <c r="H1150" s="1" t="s">
        <v>14</v>
      </c>
      <c r="I1150" s="2">
        <v>0.87009929368410288</v>
      </c>
      <c r="J1150" s="19">
        <v>46</v>
      </c>
      <c r="K1150" s="20">
        <v>10538</v>
      </c>
      <c r="L1150" s="20">
        <v>2200</v>
      </c>
      <c r="M1150" s="9">
        <v>2290</v>
      </c>
      <c r="N1150" s="9">
        <v>0</v>
      </c>
      <c r="O1150" s="3"/>
    </row>
    <row r="1151" spans="1:15" ht="25.5" hidden="1">
      <c r="A1151" s="4">
        <v>2011</v>
      </c>
      <c r="B1151" s="4">
        <v>2014</v>
      </c>
      <c r="C1151" s="2">
        <v>7</v>
      </c>
      <c r="D1151" s="4" t="s">
        <v>339</v>
      </c>
      <c r="E1151" s="5" t="s">
        <v>830</v>
      </c>
      <c r="F1151" s="16" t="s">
        <v>4381</v>
      </c>
      <c r="G1151" s="5" t="s">
        <v>67</v>
      </c>
      <c r="H1151" s="1" t="s">
        <v>15</v>
      </c>
      <c r="I1151" s="2">
        <v>0.87009929368410288</v>
      </c>
      <c r="J1151" s="19">
        <v>46</v>
      </c>
      <c r="K1151" s="20">
        <v>16610</v>
      </c>
      <c r="L1151" s="20">
        <v>8960</v>
      </c>
      <c r="M1151" s="9">
        <v>3609</v>
      </c>
      <c r="N1151" s="9">
        <v>0</v>
      </c>
      <c r="O1151" s="3"/>
    </row>
    <row r="1152" spans="1:15" hidden="1">
      <c r="A1152" s="4">
        <v>2011</v>
      </c>
      <c r="B1152" s="4">
        <v>2013</v>
      </c>
      <c r="C1152" s="2">
        <v>7</v>
      </c>
      <c r="D1152" s="4" t="s">
        <v>340</v>
      </c>
      <c r="E1152" s="5" t="s">
        <v>831</v>
      </c>
      <c r="F1152" s="5" t="s">
        <v>2724</v>
      </c>
      <c r="G1152" s="5" t="s">
        <v>67</v>
      </c>
      <c r="H1152" s="1" t="s">
        <v>15</v>
      </c>
      <c r="I1152" s="2">
        <v>0.87009929368410288</v>
      </c>
      <c r="J1152" s="19">
        <v>46</v>
      </c>
      <c r="K1152" s="20">
        <v>22800</v>
      </c>
      <c r="L1152" s="20">
        <v>14000</v>
      </c>
      <c r="M1152" s="9">
        <v>4954</v>
      </c>
      <c r="N1152" s="9">
        <v>0</v>
      </c>
      <c r="O1152" s="3"/>
    </row>
    <row r="1153" spans="1:15" ht="38.25" hidden="1">
      <c r="A1153" s="4">
        <v>2011</v>
      </c>
      <c r="B1153" s="4">
        <v>2013</v>
      </c>
      <c r="C1153" s="2">
        <v>7</v>
      </c>
      <c r="D1153" s="4" t="s">
        <v>341</v>
      </c>
      <c r="E1153" s="5" t="s">
        <v>832</v>
      </c>
      <c r="F1153" s="5" t="s">
        <v>1201</v>
      </c>
      <c r="G1153" s="5" t="s">
        <v>68</v>
      </c>
      <c r="H1153" s="1" t="s">
        <v>13</v>
      </c>
      <c r="I1153" s="2">
        <v>0.87009929368410288</v>
      </c>
      <c r="J1153" s="19">
        <v>46</v>
      </c>
      <c r="K1153" s="20">
        <v>5700</v>
      </c>
      <c r="L1153" s="20">
        <v>2500</v>
      </c>
      <c r="M1153" s="9">
        <v>1239</v>
      </c>
      <c r="N1153" s="9">
        <v>0</v>
      </c>
      <c r="O1153" s="3"/>
    </row>
    <row r="1154" spans="1:15" ht="25.5" hidden="1">
      <c r="A1154" s="4">
        <v>2011</v>
      </c>
      <c r="B1154" s="4">
        <v>2013</v>
      </c>
      <c r="C1154" s="2">
        <v>7</v>
      </c>
      <c r="D1154" s="4" t="s">
        <v>342</v>
      </c>
      <c r="E1154" s="5" t="s">
        <v>833</v>
      </c>
      <c r="F1154" s="5" t="s">
        <v>1202</v>
      </c>
      <c r="G1154" s="5" t="s">
        <v>56</v>
      </c>
      <c r="H1154" s="1" t="s">
        <v>13</v>
      </c>
      <c r="I1154" s="2">
        <v>0.86283140546627091</v>
      </c>
      <c r="J1154" s="19">
        <v>47</v>
      </c>
      <c r="K1154" s="20">
        <v>12490</v>
      </c>
      <c r="L1154" s="20">
        <v>14100</v>
      </c>
      <c r="M1154" s="9">
        <v>2607</v>
      </c>
      <c r="N1154" s="9">
        <v>0</v>
      </c>
      <c r="O1154" s="3"/>
    </row>
    <row r="1155" spans="1:15" ht="25.5" hidden="1">
      <c r="A1155" s="4">
        <v>2011</v>
      </c>
      <c r="B1155" s="4">
        <v>2014</v>
      </c>
      <c r="C1155" s="2">
        <v>7</v>
      </c>
      <c r="D1155" s="4" t="s">
        <v>343</v>
      </c>
      <c r="E1155" s="5" t="s">
        <v>834</v>
      </c>
      <c r="F1155" s="5" t="s">
        <v>1203</v>
      </c>
      <c r="G1155" s="5" t="s">
        <v>42</v>
      </c>
      <c r="H1155" s="1" t="s">
        <v>14</v>
      </c>
      <c r="I1155" s="2">
        <v>0.86283140546627091</v>
      </c>
      <c r="J1155" s="19">
        <v>47</v>
      </c>
      <c r="K1155" s="20">
        <v>28597</v>
      </c>
      <c r="L1155" s="20">
        <v>0</v>
      </c>
      <c r="M1155" s="9">
        <v>5967</v>
      </c>
      <c r="N1155" s="9">
        <v>0</v>
      </c>
      <c r="O1155" s="3"/>
    </row>
    <row r="1156" spans="1:15" ht="51" hidden="1">
      <c r="A1156" s="4">
        <v>2011</v>
      </c>
      <c r="B1156" s="4">
        <v>2013</v>
      </c>
      <c r="C1156" s="2">
        <v>7</v>
      </c>
      <c r="D1156" s="4" t="s">
        <v>344</v>
      </c>
      <c r="E1156" s="5" t="s">
        <v>835</v>
      </c>
      <c r="F1156" s="5" t="s">
        <v>1204</v>
      </c>
      <c r="G1156" s="5" t="s">
        <v>67</v>
      </c>
      <c r="H1156" s="1" t="s">
        <v>15</v>
      </c>
      <c r="I1156" s="2">
        <v>0.86129593612447541</v>
      </c>
      <c r="J1156" s="19">
        <v>48</v>
      </c>
      <c r="K1156" s="20">
        <v>13049</v>
      </c>
      <c r="L1156" s="20">
        <v>2650</v>
      </c>
      <c r="M1156" s="9">
        <v>2611</v>
      </c>
      <c r="N1156" s="9">
        <v>0</v>
      </c>
      <c r="O1156" s="3"/>
    </row>
    <row r="1157" spans="1:15" ht="38.25" hidden="1">
      <c r="A1157" s="4">
        <v>2011</v>
      </c>
      <c r="B1157" s="4">
        <v>2013</v>
      </c>
      <c r="C1157" s="2">
        <v>8</v>
      </c>
      <c r="D1157" s="4" t="s">
        <v>345</v>
      </c>
      <c r="E1157" s="5" t="s">
        <v>836</v>
      </c>
      <c r="F1157" s="5" t="s">
        <v>4050</v>
      </c>
      <c r="G1157" s="5" t="s">
        <v>54</v>
      </c>
      <c r="H1157" s="1" t="s">
        <v>13</v>
      </c>
      <c r="I1157" s="2">
        <v>1</v>
      </c>
      <c r="J1157" s="19">
        <v>1</v>
      </c>
      <c r="K1157" s="20">
        <v>27400</v>
      </c>
      <c r="L1157" s="20">
        <v>16000</v>
      </c>
      <c r="M1157" s="9">
        <v>16539</v>
      </c>
      <c r="N1157" s="9">
        <v>7733</v>
      </c>
      <c r="O1157" s="3"/>
    </row>
    <row r="1158" spans="1:15" ht="38.25" hidden="1">
      <c r="A1158" s="4">
        <v>2011</v>
      </c>
      <c r="B1158" s="4">
        <v>2014</v>
      </c>
      <c r="C1158" s="2">
        <v>8</v>
      </c>
      <c r="D1158" s="4" t="s">
        <v>346</v>
      </c>
      <c r="E1158" s="5" t="s">
        <v>837</v>
      </c>
      <c r="F1158" s="5" t="s">
        <v>1205</v>
      </c>
      <c r="G1158" s="5" t="s">
        <v>76</v>
      </c>
      <c r="H1158" s="1" t="s">
        <v>18</v>
      </c>
      <c r="I1158" s="2">
        <v>0.99292726696928113</v>
      </c>
      <c r="J1158" s="19">
        <v>2</v>
      </c>
      <c r="K1158" s="20">
        <v>29850</v>
      </c>
      <c r="L1158" s="20">
        <v>16500</v>
      </c>
      <c r="M1158" s="9">
        <v>17731</v>
      </c>
      <c r="N1158" s="9">
        <v>7848</v>
      </c>
      <c r="O1158" s="3"/>
    </row>
    <row r="1159" spans="1:15" ht="51" hidden="1">
      <c r="A1159" s="4">
        <v>2011</v>
      </c>
      <c r="B1159" s="4">
        <v>2013</v>
      </c>
      <c r="C1159" s="2">
        <v>8</v>
      </c>
      <c r="D1159" s="4" t="s">
        <v>347</v>
      </c>
      <c r="E1159" s="5" t="s">
        <v>838</v>
      </c>
      <c r="F1159" s="16" t="s">
        <v>4382</v>
      </c>
      <c r="G1159" s="5" t="s">
        <v>1399</v>
      </c>
      <c r="H1159" s="1" t="s">
        <v>2781</v>
      </c>
      <c r="I1159" s="2">
        <v>0.99229388789190343</v>
      </c>
      <c r="J1159" s="19">
        <v>3</v>
      </c>
      <c r="K1159" s="20">
        <v>20300</v>
      </c>
      <c r="L1159" s="20">
        <v>6000</v>
      </c>
      <c r="M1159" s="9">
        <v>11864</v>
      </c>
      <c r="N1159" s="9">
        <v>2807</v>
      </c>
      <c r="O1159" s="3"/>
    </row>
    <row r="1160" spans="1:15" ht="25.5" hidden="1">
      <c r="A1160" s="4">
        <v>2011</v>
      </c>
      <c r="B1160" s="4">
        <v>2013</v>
      </c>
      <c r="C1160" s="2">
        <v>8</v>
      </c>
      <c r="D1160" s="4" t="s">
        <v>348</v>
      </c>
      <c r="E1160" s="5" t="s">
        <v>839</v>
      </c>
      <c r="F1160" s="16" t="s">
        <v>4383</v>
      </c>
      <c r="G1160" s="5" t="s">
        <v>53</v>
      </c>
      <c r="H1160" s="1" t="s">
        <v>19</v>
      </c>
      <c r="I1160" s="2">
        <v>0.99229388789190343</v>
      </c>
      <c r="J1160" s="19">
        <v>3</v>
      </c>
      <c r="K1160" s="20">
        <v>18475</v>
      </c>
      <c r="L1160" s="20">
        <v>0</v>
      </c>
      <c r="M1160" s="9">
        <v>10797</v>
      </c>
      <c r="N1160" s="9">
        <v>0</v>
      </c>
      <c r="O1160" s="3"/>
    </row>
    <row r="1161" spans="1:15" ht="51" hidden="1">
      <c r="A1161" s="4">
        <v>2011</v>
      </c>
      <c r="B1161" s="4">
        <v>2013</v>
      </c>
      <c r="C1161" s="2">
        <v>8</v>
      </c>
      <c r="D1161" s="4" t="s">
        <v>349</v>
      </c>
      <c r="E1161" s="5" t="s">
        <v>840</v>
      </c>
      <c r="F1161" s="5" t="s">
        <v>4051</v>
      </c>
      <c r="G1161" s="5" t="s">
        <v>1399</v>
      </c>
      <c r="H1161" s="1" t="s">
        <v>2781</v>
      </c>
      <c r="I1161" s="2">
        <v>0.99028818748020686</v>
      </c>
      <c r="J1161" s="19">
        <v>4</v>
      </c>
      <c r="K1161" s="20">
        <v>15800</v>
      </c>
      <c r="L1161" s="20">
        <v>10000</v>
      </c>
      <c r="M1161" s="9">
        <v>9082</v>
      </c>
      <c r="N1161" s="9">
        <v>4602</v>
      </c>
      <c r="O1161" s="3"/>
    </row>
    <row r="1162" spans="1:15" ht="51" hidden="1">
      <c r="A1162" s="4">
        <v>2011</v>
      </c>
      <c r="B1162" s="4">
        <v>2013</v>
      </c>
      <c r="C1162" s="2">
        <v>8</v>
      </c>
      <c r="D1162" s="4" t="s">
        <v>350</v>
      </c>
      <c r="E1162" s="5" t="s">
        <v>841</v>
      </c>
      <c r="F1162" s="5" t="s">
        <v>4052</v>
      </c>
      <c r="G1162" s="5" t="s">
        <v>72</v>
      </c>
      <c r="H1162" s="1" t="s">
        <v>18</v>
      </c>
      <c r="I1162" s="2">
        <v>0.9876491079911327</v>
      </c>
      <c r="J1162" s="19">
        <v>5</v>
      </c>
      <c r="K1162" s="20">
        <v>11800</v>
      </c>
      <c r="L1162" s="20">
        <v>10000</v>
      </c>
      <c r="M1162" s="9">
        <v>6669</v>
      </c>
      <c r="N1162" s="9">
        <v>4526</v>
      </c>
      <c r="O1162" s="3"/>
    </row>
    <row r="1163" spans="1:15" ht="51" hidden="1">
      <c r="A1163" s="4">
        <v>2011</v>
      </c>
      <c r="B1163" s="4">
        <v>2014</v>
      </c>
      <c r="C1163" s="2">
        <v>8</v>
      </c>
      <c r="D1163" s="4" t="s">
        <v>351</v>
      </c>
      <c r="E1163" s="5" t="s">
        <v>842</v>
      </c>
      <c r="F1163" s="5" t="s">
        <v>4053</v>
      </c>
      <c r="G1163" s="5" t="s">
        <v>47</v>
      </c>
      <c r="H1163" s="1" t="s">
        <v>1</v>
      </c>
      <c r="I1163" s="2">
        <v>0.98574897075899914</v>
      </c>
      <c r="J1163" s="19">
        <v>6</v>
      </c>
      <c r="K1163" s="20">
        <v>14118</v>
      </c>
      <c r="L1163" s="20">
        <v>10000</v>
      </c>
      <c r="M1163" s="9">
        <v>7844</v>
      </c>
      <c r="N1163" s="9">
        <v>4449</v>
      </c>
      <c r="O1163" s="3"/>
    </row>
    <row r="1164" spans="1:15" ht="51" hidden="1">
      <c r="A1164" s="4">
        <v>2011</v>
      </c>
      <c r="B1164" s="4">
        <v>2013</v>
      </c>
      <c r="C1164" s="2">
        <v>8</v>
      </c>
      <c r="D1164" s="4" t="s">
        <v>352</v>
      </c>
      <c r="E1164" s="5" t="s">
        <v>843</v>
      </c>
      <c r="F1164" s="5" t="s">
        <v>1206</v>
      </c>
      <c r="G1164" s="5" t="s">
        <v>1399</v>
      </c>
      <c r="H1164" s="1" t="s">
        <v>2781</v>
      </c>
      <c r="I1164" s="2">
        <v>0.97973186952391</v>
      </c>
      <c r="J1164" s="19">
        <v>7</v>
      </c>
      <c r="K1164" s="20">
        <v>9118</v>
      </c>
      <c r="L1164" s="20">
        <v>9000</v>
      </c>
      <c r="M1164" s="9">
        <v>4978</v>
      </c>
      <c r="N1164" s="9">
        <v>3934</v>
      </c>
      <c r="O1164" s="3"/>
    </row>
    <row r="1165" spans="1:15" ht="51" hidden="1">
      <c r="A1165" s="4">
        <v>2011</v>
      </c>
      <c r="B1165" s="4">
        <v>2013</v>
      </c>
      <c r="C1165" s="2">
        <v>8</v>
      </c>
      <c r="D1165" s="4" t="s">
        <v>353</v>
      </c>
      <c r="E1165" s="5" t="s">
        <v>844</v>
      </c>
      <c r="F1165" s="5" t="s">
        <v>4054</v>
      </c>
      <c r="G1165" s="5" t="s">
        <v>1399</v>
      </c>
      <c r="H1165" s="1" t="s">
        <v>2781</v>
      </c>
      <c r="I1165" s="2">
        <v>0.97846511136915437</v>
      </c>
      <c r="J1165" s="19">
        <v>8</v>
      </c>
      <c r="K1165" s="20">
        <v>24545</v>
      </c>
      <c r="L1165" s="20">
        <v>15000</v>
      </c>
      <c r="M1165" s="9">
        <v>13165</v>
      </c>
      <c r="N1165" s="9">
        <v>6442</v>
      </c>
      <c r="O1165" s="3"/>
    </row>
    <row r="1166" spans="1:15" ht="102" hidden="1">
      <c r="A1166" s="4">
        <v>2011</v>
      </c>
      <c r="B1166" s="4">
        <v>2014</v>
      </c>
      <c r="C1166" s="2">
        <v>8</v>
      </c>
      <c r="D1166" s="4" t="s">
        <v>1980</v>
      </c>
      <c r="E1166" s="5" t="s">
        <v>2524</v>
      </c>
      <c r="F1166" s="5" t="s">
        <v>2725</v>
      </c>
      <c r="G1166" s="5" t="s">
        <v>47</v>
      </c>
      <c r="H1166" s="1" t="s">
        <v>1</v>
      </c>
      <c r="I1166" s="2">
        <v>0.97645941095745803</v>
      </c>
      <c r="J1166" s="19">
        <v>9</v>
      </c>
      <c r="K1166" s="20">
        <v>20000</v>
      </c>
      <c r="L1166" s="20">
        <v>15000</v>
      </c>
      <c r="M1166" s="9">
        <v>10535</v>
      </c>
      <c r="N1166" s="9">
        <v>6326</v>
      </c>
      <c r="O1166" s="3"/>
    </row>
    <row r="1167" spans="1:15" ht="51" hidden="1">
      <c r="A1167" s="4">
        <v>2011</v>
      </c>
      <c r="B1167" s="4">
        <v>2013</v>
      </c>
      <c r="C1167" s="2">
        <v>8</v>
      </c>
      <c r="D1167" s="4" t="s">
        <v>354</v>
      </c>
      <c r="E1167" s="5" t="s">
        <v>845</v>
      </c>
      <c r="F1167" s="5" t="s">
        <v>1207</v>
      </c>
      <c r="G1167" s="5" t="s">
        <v>1399</v>
      </c>
      <c r="H1167" s="1" t="s">
        <v>2781</v>
      </c>
      <c r="I1167" s="2">
        <v>0.97582603188008021</v>
      </c>
      <c r="J1167" s="19">
        <v>10</v>
      </c>
      <c r="K1167" s="20">
        <v>29385</v>
      </c>
      <c r="L1167" s="20">
        <v>9000</v>
      </c>
      <c r="M1167" s="9">
        <v>15196</v>
      </c>
      <c r="N1167" s="9">
        <v>3727</v>
      </c>
      <c r="O1167" s="3"/>
    </row>
    <row r="1168" spans="1:15" ht="38.25" hidden="1">
      <c r="A1168" s="4">
        <v>2011</v>
      </c>
      <c r="B1168" s="4">
        <v>2014</v>
      </c>
      <c r="C1168" s="2">
        <v>8</v>
      </c>
      <c r="D1168" s="4" t="s">
        <v>355</v>
      </c>
      <c r="E1168" s="5" t="s">
        <v>846</v>
      </c>
      <c r="F1168" s="5" t="s">
        <v>1208</v>
      </c>
      <c r="G1168" s="5" t="s">
        <v>50</v>
      </c>
      <c r="H1168" s="1" t="s">
        <v>5</v>
      </c>
      <c r="I1168" s="2">
        <v>0.97519265280270229</v>
      </c>
      <c r="J1168" s="19">
        <v>11</v>
      </c>
      <c r="K1168" s="20">
        <v>29810</v>
      </c>
      <c r="L1168" s="20">
        <v>0</v>
      </c>
      <c r="M1168" s="9">
        <v>15130</v>
      </c>
      <c r="N1168" s="9">
        <v>0</v>
      </c>
      <c r="O1168" s="3"/>
    </row>
    <row r="1169" spans="1:15" ht="51" hidden="1">
      <c r="A1169" s="4">
        <v>2011</v>
      </c>
      <c r="B1169" s="4">
        <v>2013</v>
      </c>
      <c r="C1169" s="2">
        <v>8</v>
      </c>
      <c r="D1169" s="4" t="s">
        <v>356</v>
      </c>
      <c r="E1169" s="5" t="s">
        <v>847</v>
      </c>
      <c r="F1169" s="5" t="s">
        <v>4055</v>
      </c>
      <c r="G1169" s="5" t="s">
        <v>1399</v>
      </c>
      <c r="H1169" s="1" t="s">
        <v>2781</v>
      </c>
      <c r="I1169" s="2">
        <v>0.97255357331362813</v>
      </c>
      <c r="J1169" s="19">
        <v>12</v>
      </c>
      <c r="K1169" s="20">
        <v>5712</v>
      </c>
      <c r="L1169" s="20">
        <v>2000</v>
      </c>
      <c r="M1169" s="9">
        <v>2844</v>
      </c>
      <c r="N1169" s="9">
        <v>797</v>
      </c>
      <c r="O1169" s="3"/>
    </row>
    <row r="1170" spans="1:15" ht="51" hidden="1">
      <c r="A1170" s="4">
        <v>2011</v>
      </c>
      <c r="B1170" s="4">
        <v>2013</v>
      </c>
      <c r="C1170" s="2">
        <v>8</v>
      </c>
      <c r="D1170" s="4" t="s">
        <v>357</v>
      </c>
      <c r="E1170" s="5" t="s">
        <v>848</v>
      </c>
      <c r="F1170" s="5" t="s">
        <v>1209</v>
      </c>
      <c r="G1170" s="5" t="s">
        <v>1399</v>
      </c>
      <c r="H1170" s="1" t="s">
        <v>2781</v>
      </c>
      <c r="I1170" s="2">
        <v>0.97054787290193179</v>
      </c>
      <c r="J1170" s="19">
        <v>13</v>
      </c>
      <c r="K1170" s="20">
        <v>24830</v>
      </c>
      <c r="L1170" s="20">
        <v>2500</v>
      </c>
      <c r="M1170" s="9">
        <v>12125</v>
      </c>
      <c r="N1170" s="9">
        <v>977</v>
      </c>
      <c r="O1170" s="3"/>
    </row>
    <row r="1171" spans="1:15" ht="25.5" hidden="1">
      <c r="A1171" s="4">
        <v>2011</v>
      </c>
      <c r="B1171" s="4">
        <v>2013</v>
      </c>
      <c r="C1171" s="2">
        <v>8</v>
      </c>
      <c r="D1171" s="4" t="s">
        <v>358</v>
      </c>
      <c r="E1171" s="5" t="s">
        <v>849</v>
      </c>
      <c r="F1171" s="5" t="s">
        <v>4056</v>
      </c>
      <c r="G1171" s="5" t="s">
        <v>76</v>
      </c>
      <c r="H1171" s="1" t="s">
        <v>18</v>
      </c>
      <c r="I1171" s="2">
        <v>0.97054787290193179</v>
      </c>
      <c r="J1171" s="19">
        <v>13</v>
      </c>
      <c r="K1171" s="20">
        <v>29860</v>
      </c>
      <c r="L1171" s="20">
        <v>16590</v>
      </c>
      <c r="M1171" s="9">
        <v>14581</v>
      </c>
      <c r="N1171" s="9">
        <v>6487</v>
      </c>
      <c r="O1171" s="3"/>
    </row>
    <row r="1172" spans="1:15" ht="38.25" hidden="1">
      <c r="A1172" s="4">
        <v>2011</v>
      </c>
      <c r="B1172" s="4">
        <v>2013</v>
      </c>
      <c r="C1172" s="2">
        <v>8</v>
      </c>
      <c r="D1172" s="4" t="s">
        <v>359</v>
      </c>
      <c r="E1172" s="5" t="s">
        <v>850</v>
      </c>
      <c r="F1172" s="5" t="s">
        <v>4057</v>
      </c>
      <c r="G1172" s="5" t="s">
        <v>75</v>
      </c>
      <c r="H1172" s="1" t="s">
        <v>18</v>
      </c>
      <c r="I1172" s="2">
        <v>0.96917555156761315</v>
      </c>
      <c r="J1172" s="19">
        <v>14</v>
      </c>
      <c r="K1172" s="20">
        <v>5006</v>
      </c>
      <c r="L1172" s="20">
        <v>0</v>
      </c>
      <c r="M1172" s="9">
        <v>2396</v>
      </c>
      <c r="N1172" s="9">
        <v>0</v>
      </c>
      <c r="O1172" s="3"/>
    </row>
    <row r="1173" spans="1:15" ht="51" hidden="1">
      <c r="A1173" s="4">
        <v>2011</v>
      </c>
      <c r="B1173" s="4">
        <v>2013</v>
      </c>
      <c r="C1173" s="2">
        <v>8</v>
      </c>
      <c r="D1173" s="4" t="s">
        <v>360</v>
      </c>
      <c r="E1173" s="5" t="s">
        <v>851</v>
      </c>
      <c r="F1173" s="5" t="s">
        <v>1210</v>
      </c>
      <c r="G1173" s="5" t="s">
        <v>1399</v>
      </c>
      <c r="H1173" s="1" t="s">
        <v>2781</v>
      </c>
      <c r="I1173" s="2">
        <v>0.9679087934128574</v>
      </c>
      <c r="J1173" s="19">
        <v>15</v>
      </c>
      <c r="K1173" s="20">
        <v>7516</v>
      </c>
      <c r="L1173" s="20">
        <v>5000</v>
      </c>
      <c r="M1173" s="9">
        <v>3526</v>
      </c>
      <c r="N1173" s="9">
        <v>1878</v>
      </c>
      <c r="O1173" s="3"/>
    </row>
    <row r="1174" spans="1:15" ht="38.25" hidden="1">
      <c r="A1174" s="4">
        <v>2011</v>
      </c>
      <c r="B1174" s="4">
        <v>2013</v>
      </c>
      <c r="C1174" s="2">
        <v>8</v>
      </c>
      <c r="D1174" s="4" t="s">
        <v>361</v>
      </c>
      <c r="E1174" s="5" t="s">
        <v>852</v>
      </c>
      <c r="F1174" s="5" t="s">
        <v>4058</v>
      </c>
      <c r="G1174" s="5" t="s">
        <v>52</v>
      </c>
      <c r="H1174" s="1" t="s">
        <v>18</v>
      </c>
      <c r="I1174" s="2">
        <v>0.9679087934128574</v>
      </c>
      <c r="J1174" s="19">
        <v>15</v>
      </c>
      <c r="K1174" s="20">
        <v>29400</v>
      </c>
      <c r="L1174" s="20">
        <v>0</v>
      </c>
      <c r="M1174" s="9">
        <v>13792</v>
      </c>
      <c r="N1174" s="9">
        <v>0</v>
      </c>
      <c r="O1174" s="3"/>
    </row>
    <row r="1175" spans="1:15" ht="25.5" hidden="1">
      <c r="A1175" s="4">
        <v>2011</v>
      </c>
      <c r="B1175" s="4">
        <v>2013</v>
      </c>
      <c r="C1175" s="2">
        <v>8</v>
      </c>
      <c r="D1175" s="4" t="s">
        <v>362</v>
      </c>
      <c r="E1175" s="5" t="s">
        <v>853</v>
      </c>
      <c r="F1175" s="16" t="s">
        <v>4384</v>
      </c>
      <c r="G1175" s="5" t="s">
        <v>47</v>
      </c>
      <c r="H1175" s="1" t="s">
        <v>1</v>
      </c>
      <c r="I1175" s="2">
        <v>0.96590309300116117</v>
      </c>
      <c r="J1175" s="19">
        <v>16</v>
      </c>
      <c r="K1175" s="20">
        <v>10350</v>
      </c>
      <c r="L1175" s="20">
        <v>0</v>
      </c>
      <c r="M1175" s="9">
        <v>4756</v>
      </c>
      <c r="N1175" s="9">
        <v>0</v>
      </c>
      <c r="O1175" s="3"/>
    </row>
    <row r="1176" spans="1:15" ht="51" hidden="1">
      <c r="A1176" s="4">
        <v>2011</v>
      </c>
      <c r="B1176" s="4">
        <v>2014</v>
      </c>
      <c r="C1176" s="2">
        <v>8</v>
      </c>
      <c r="D1176" s="4" t="s">
        <v>363</v>
      </c>
      <c r="E1176" s="5" t="s">
        <v>854</v>
      </c>
      <c r="F1176" s="5" t="s">
        <v>4059</v>
      </c>
      <c r="G1176" s="5" t="s">
        <v>72</v>
      </c>
      <c r="H1176" s="1" t="s">
        <v>18</v>
      </c>
      <c r="I1176" s="2">
        <v>0.96526971392378325</v>
      </c>
      <c r="J1176" s="19">
        <v>17</v>
      </c>
      <c r="K1176" s="20">
        <v>29730</v>
      </c>
      <c r="L1176" s="20">
        <v>16000</v>
      </c>
      <c r="M1176" s="9">
        <v>13376</v>
      </c>
      <c r="N1176" s="9">
        <v>0</v>
      </c>
      <c r="O1176" s="3"/>
    </row>
    <row r="1177" spans="1:15" ht="51" hidden="1">
      <c r="A1177" s="4">
        <v>2011</v>
      </c>
      <c r="B1177" s="4">
        <v>2014</v>
      </c>
      <c r="C1177" s="2">
        <v>8</v>
      </c>
      <c r="D1177" s="4" t="s">
        <v>364</v>
      </c>
      <c r="E1177" s="5" t="s">
        <v>855</v>
      </c>
      <c r="F1177" s="5" t="s">
        <v>2726</v>
      </c>
      <c r="G1177" s="5" t="s">
        <v>70</v>
      </c>
      <c r="H1177" s="1" t="s">
        <v>19</v>
      </c>
      <c r="I1177" s="2">
        <v>0.96484746120553155</v>
      </c>
      <c r="J1177" s="19">
        <v>18</v>
      </c>
      <c r="K1177" s="20">
        <v>15150</v>
      </c>
      <c r="L1177" s="20">
        <v>10000</v>
      </c>
      <c r="M1177" s="9">
        <v>6670</v>
      </c>
      <c r="N1177" s="9">
        <v>0</v>
      </c>
      <c r="O1177" s="3"/>
    </row>
    <row r="1178" spans="1:15" ht="51" hidden="1">
      <c r="A1178" s="4">
        <v>2011</v>
      </c>
      <c r="B1178" s="4">
        <v>2013</v>
      </c>
      <c r="C1178" s="2">
        <v>8</v>
      </c>
      <c r="D1178" s="4" t="s">
        <v>365</v>
      </c>
      <c r="E1178" s="5" t="s">
        <v>856</v>
      </c>
      <c r="F1178" s="16" t="s">
        <v>4385</v>
      </c>
      <c r="G1178" s="5" t="s">
        <v>71</v>
      </c>
      <c r="H1178" s="1" t="s">
        <v>19</v>
      </c>
      <c r="I1178" s="2">
        <v>0.96463633484640543</v>
      </c>
      <c r="J1178" s="19">
        <v>19</v>
      </c>
      <c r="K1178" s="20">
        <v>11500</v>
      </c>
      <c r="L1178" s="20">
        <v>0</v>
      </c>
      <c r="M1178" s="9">
        <v>4953</v>
      </c>
      <c r="N1178" s="9">
        <v>0</v>
      </c>
      <c r="O1178" s="3"/>
    </row>
    <row r="1179" spans="1:15" ht="38.25" hidden="1">
      <c r="A1179" s="4">
        <v>2011</v>
      </c>
      <c r="B1179" s="4">
        <v>2013</v>
      </c>
      <c r="C1179" s="2">
        <v>8</v>
      </c>
      <c r="D1179" s="4" t="s">
        <v>366</v>
      </c>
      <c r="E1179" s="5" t="s">
        <v>4060</v>
      </c>
      <c r="F1179" s="5" t="s">
        <v>4061</v>
      </c>
      <c r="G1179" s="5" t="s">
        <v>72</v>
      </c>
      <c r="H1179" s="1" t="s">
        <v>18</v>
      </c>
      <c r="I1179" s="2">
        <v>0.9632640135120869</v>
      </c>
      <c r="J1179" s="19">
        <v>20</v>
      </c>
      <c r="K1179" s="20">
        <v>5550</v>
      </c>
      <c r="L1179" s="20">
        <v>0</v>
      </c>
      <c r="M1179" s="9">
        <v>2337</v>
      </c>
      <c r="N1179" s="9">
        <v>0</v>
      </c>
      <c r="O1179" s="3"/>
    </row>
    <row r="1180" spans="1:15" ht="38.25" hidden="1">
      <c r="A1180" s="4">
        <v>2011</v>
      </c>
      <c r="B1180" s="4">
        <v>2013</v>
      </c>
      <c r="C1180" s="2">
        <v>8</v>
      </c>
      <c r="D1180" s="4" t="s">
        <v>367</v>
      </c>
      <c r="E1180" s="5" t="s">
        <v>857</v>
      </c>
      <c r="F1180" s="16" t="s">
        <v>4386</v>
      </c>
      <c r="G1180" s="5" t="s">
        <v>53</v>
      </c>
      <c r="H1180" s="1" t="s">
        <v>19</v>
      </c>
      <c r="I1180" s="2">
        <v>0.9632640135120869</v>
      </c>
      <c r="J1180" s="19">
        <v>20</v>
      </c>
      <c r="K1180" s="20">
        <v>26556</v>
      </c>
      <c r="L1180" s="20">
        <v>8000</v>
      </c>
      <c r="M1180" s="9">
        <v>11182</v>
      </c>
      <c r="N1180" s="9">
        <v>0</v>
      </c>
      <c r="O1180" s="3"/>
    </row>
    <row r="1181" spans="1:15" ht="38.25" hidden="1">
      <c r="A1181" s="4">
        <v>2011</v>
      </c>
      <c r="B1181" s="4">
        <v>2013</v>
      </c>
      <c r="C1181" s="2">
        <v>8</v>
      </c>
      <c r="D1181" s="4" t="s">
        <v>368</v>
      </c>
      <c r="E1181" s="5" t="s">
        <v>858</v>
      </c>
      <c r="F1181" s="5" t="s">
        <v>4062</v>
      </c>
      <c r="G1181" s="5" t="s">
        <v>72</v>
      </c>
      <c r="H1181" s="1" t="s">
        <v>18</v>
      </c>
      <c r="I1181" s="2">
        <v>0.9632640135120869</v>
      </c>
      <c r="J1181" s="19">
        <v>20</v>
      </c>
      <c r="K1181" s="20">
        <v>27600</v>
      </c>
      <c r="L1181" s="20">
        <v>12000</v>
      </c>
      <c r="M1181" s="9">
        <v>11621</v>
      </c>
      <c r="N1181" s="9">
        <v>0</v>
      </c>
      <c r="O1181" s="3"/>
    </row>
    <row r="1182" spans="1:15" ht="63.75" hidden="1">
      <c r="A1182" s="4">
        <v>2011</v>
      </c>
      <c r="B1182" s="4">
        <v>2013</v>
      </c>
      <c r="C1182" s="2">
        <v>8</v>
      </c>
      <c r="D1182" s="4" t="s">
        <v>369</v>
      </c>
      <c r="E1182" s="5" t="s">
        <v>859</v>
      </c>
      <c r="F1182" s="16" t="s">
        <v>4387</v>
      </c>
      <c r="G1182" s="5" t="s">
        <v>72</v>
      </c>
      <c r="H1182" s="1" t="s">
        <v>18</v>
      </c>
      <c r="I1182" s="2">
        <v>0.95999155494563493</v>
      </c>
      <c r="J1182" s="19">
        <v>21</v>
      </c>
      <c r="K1182" s="20">
        <v>11000</v>
      </c>
      <c r="L1182" s="20">
        <v>3150</v>
      </c>
      <c r="M1182" s="9">
        <v>4526</v>
      </c>
      <c r="N1182" s="9">
        <v>0</v>
      </c>
      <c r="O1182" s="3"/>
    </row>
    <row r="1183" spans="1:15" ht="51" hidden="1">
      <c r="A1183" s="4">
        <v>2011</v>
      </c>
      <c r="B1183" s="4">
        <v>2013</v>
      </c>
      <c r="C1183" s="2">
        <v>8</v>
      </c>
      <c r="D1183" s="4" t="s">
        <v>370</v>
      </c>
      <c r="E1183" s="5" t="s">
        <v>860</v>
      </c>
      <c r="F1183" s="5" t="s">
        <v>1211</v>
      </c>
      <c r="G1183" s="5" t="s">
        <v>50</v>
      </c>
      <c r="H1183" s="1" t="s">
        <v>5</v>
      </c>
      <c r="I1183" s="2">
        <v>0.95935817586825711</v>
      </c>
      <c r="J1183" s="19">
        <v>22</v>
      </c>
      <c r="K1183" s="20">
        <v>4800</v>
      </c>
      <c r="L1183" s="20">
        <v>0</v>
      </c>
      <c r="M1183" s="9">
        <v>1929</v>
      </c>
      <c r="N1183" s="9">
        <v>0</v>
      </c>
      <c r="O1183" s="3"/>
    </row>
    <row r="1184" spans="1:15" ht="51" hidden="1">
      <c r="A1184" s="4">
        <v>2011</v>
      </c>
      <c r="B1184" s="4">
        <v>2014</v>
      </c>
      <c r="C1184" s="2">
        <v>8</v>
      </c>
      <c r="D1184" s="4" t="s">
        <v>371</v>
      </c>
      <c r="E1184" s="5" t="s">
        <v>861</v>
      </c>
      <c r="F1184" s="5" t="s">
        <v>2727</v>
      </c>
      <c r="G1184" s="5" t="s">
        <v>53</v>
      </c>
      <c r="H1184" s="1" t="s">
        <v>19</v>
      </c>
      <c r="I1184" s="2">
        <v>0.9586192336113164</v>
      </c>
      <c r="J1184" s="19">
        <v>23</v>
      </c>
      <c r="K1184" s="20">
        <v>26900</v>
      </c>
      <c r="L1184" s="20">
        <v>15000</v>
      </c>
      <c r="M1184" s="9">
        <v>10552</v>
      </c>
      <c r="N1184" s="9">
        <v>0</v>
      </c>
      <c r="O1184" s="3"/>
    </row>
    <row r="1185" spans="1:15" ht="63.75" hidden="1">
      <c r="A1185" s="4">
        <v>2011</v>
      </c>
      <c r="B1185" s="4">
        <v>2013</v>
      </c>
      <c r="C1185" s="2">
        <v>8</v>
      </c>
      <c r="D1185" s="4" t="s">
        <v>372</v>
      </c>
      <c r="E1185" s="5" t="s">
        <v>862</v>
      </c>
      <c r="F1185" s="5" t="s">
        <v>1212</v>
      </c>
      <c r="G1185" s="5" t="s">
        <v>8</v>
      </c>
      <c r="H1185" s="1" t="s">
        <v>18</v>
      </c>
      <c r="I1185" s="2">
        <v>0.95798585453393836</v>
      </c>
      <c r="J1185" s="19">
        <v>24</v>
      </c>
      <c r="K1185" s="20">
        <v>24765</v>
      </c>
      <c r="L1185" s="20">
        <v>0</v>
      </c>
      <c r="M1185" s="9">
        <v>9476</v>
      </c>
      <c r="N1185" s="9">
        <v>0</v>
      </c>
      <c r="O1185" s="3"/>
    </row>
    <row r="1186" spans="1:15" ht="38.25" hidden="1">
      <c r="A1186" s="4">
        <v>2011</v>
      </c>
      <c r="B1186" s="4">
        <v>2014</v>
      </c>
      <c r="C1186" s="2">
        <v>8</v>
      </c>
      <c r="D1186" s="4" t="s">
        <v>373</v>
      </c>
      <c r="E1186" s="5" t="s">
        <v>863</v>
      </c>
      <c r="F1186" s="5" t="s">
        <v>1213</v>
      </c>
      <c r="G1186" s="5" t="s">
        <v>72</v>
      </c>
      <c r="H1186" s="1" t="s">
        <v>18</v>
      </c>
      <c r="I1186" s="2">
        <v>0.95798585453393836</v>
      </c>
      <c r="J1186" s="19">
        <v>24</v>
      </c>
      <c r="K1186" s="20">
        <v>29735</v>
      </c>
      <c r="L1186" s="20">
        <v>4600</v>
      </c>
      <c r="M1186" s="9">
        <v>11378</v>
      </c>
      <c r="N1186" s="9">
        <v>0</v>
      </c>
      <c r="O1186" s="3"/>
    </row>
    <row r="1187" spans="1:15" ht="38.25" hidden="1">
      <c r="A1187" s="4">
        <v>2011</v>
      </c>
      <c r="B1187" s="4">
        <v>2013</v>
      </c>
      <c r="C1187" s="2">
        <v>8</v>
      </c>
      <c r="D1187" s="4" t="s">
        <v>374</v>
      </c>
      <c r="E1187" s="5" t="s">
        <v>864</v>
      </c>
      <c r="F1187" s="16" t="s">
        <v>4388</v>
      </c>
      <c r="G1187" s="5" t="s">
        <v>76</v>
      </c>
      <c r="H1187" s="1" t="s">
        <v>18</v>
      </c>
      <c r="I1187" s="2">
        <v>0.95735247545656066</v>
      </c>
      <c r="J1187" s="19">
        <v>25</v>
      </c>
      <c r="K1187" s="20">
        <v>29576</v>
      </c>
      <c r="L1187" s="20">
        <v>16593</v>
      </c>
      <c r="M1187" s="9">
        <v>11032</v>
      </c>
      <c r="N1187" s="9">
        <v>0</v>
      </c>
      <c r="O1187" s="3"/>
    </row>
    <row r="1188" spans="1:15" ht="51" hidden="1">
      <c r="A1188" s="4">
        <v>2011</v>
      </c>
      <c r="B1188" s="4">
        <v>2014</v>
      </c>
      <c r="C1188" s="2">
        <v>8</v>
      </c>
      <c r="D1188" s="4" t="s">
        <v>375</v>
      </c>
      <c r="E1188" s="5" t="s">
        <v>865</v>
      </c>
      <c r="F1188" s="16" t="s">
        <v>4389</v>
      </c>
      <c r="G1188" s="5" t="s">
        <v>1399</v>
      </c>
      <c r="H1188" s="1" t="s">
        <v>2781</v>
      </c>
      <c r="I1188" s="2">
        <v>0.95735247545656066</v>
      </c>
      <c r="J1188" s="19">
        <v>25</v>
      </c>
      <c r="K1188" s="20">
        <v>9715</v>
      </c>
      <c r="L1188" s="20">
        <v>10000</v>
      </c>
      <c r="M1188" s="9">
        <v>3624</v>
      </c>
      <c r="N1188" s="9">
        <v>0</v>
      </c>
      <c r="O1188" s="3"/>
    </row>
    <row r="1189" spans="1:15" ht="38.25" hidden="1">
      <c r="A1189" s="4">
        <v>2011</v>
      </c>
      <c r="B1189" s="4">
        <v>2013</v>
      </c>
      <c r="C1189" s="2">
        <v>8</v>
      </c>
      <c r="D1189" s="4" t="s">
        <v>376</v>
      </c>
      <c r="E1189" s="5" t="s">
        <v>866</v>
      </c>
      <c r="F1189" s="5" t="s">
        <v>2728</v>
      </c>
      <c r="G1189" s="5" t="s">
        <v>75</v>
      </c>
      <c r="H1189" s="1" t="s">
        <v>18</v>
      </c>
      <c r="I1189" s="2">
        <v>0.95735247545656066</v>
      </c>
      <c r="J1189" s="19">
        <v>25</v>
      </c>
      <c r="K1189" s="20">
        <v>23900</v>
      </c>
      <c r="L1189" s="20">
        <v>10900</v>
      </c>
      <c r="M1189" s="9">
        <v>8915</v>
      </c>
      <c r="N1189" s="9">
        <v>0</v>
      </c>
      <c r="O1189" s="3"/>
    </row>
    <row r="1190" spans="1:15" ht="38.25" hidden="1">
      <c r="A1190" s="4">
        <v>2011</v>
      </c>
      <c r="B1190" s="4">
        <v>2013</v>
      </c>
      <c r="C1190" s="2">
        <v>8</v>
      </c>
      <c r="D1190" s="4" t="s">
        <v>377</v>
      </c>
      <c r="E1190" s="5" t="s">
        <v>867</v>
      </c>
      <c r="F1190" s="5" t="s">
        <v>1214</v>
      </c>
      <c r="G1190" s="5" t="s">
        <v>77</v>
      </c>
      <c r="H1190" s="1" t="s">
        <v>18</v>
      </c>
      <c r="I1190" s="2">
        <v>0.95598015412224213</v>
      </c>
      <c r="J1190" s="19">
        <v>26</v>
      </c>
      <c r="K1190" s="20">
        <v>9900</v>
      </c>
      <c r="L1190" s="20">
        <v>0</v>
      </c>
      <c r="M1190" s="9">
        <v>3598</v>
      </c>
      <c r="N1190" s="9">
        <v>0</v>
      </c>
      <c r="O1190" s="3"/>
    </row>
    <row r="1191" spans="1:15" ht="63.75" hidden="1">
      <c r="A1191" s="4">
        <v>2011</v>
      </c>
      <c r="B1191" s="4">
        <v>2013</v>
      </c>
      <c r="C1191" s="2">
        <v>8</v>
      </c>
      <c r="D1191" s="4" t="s">
        <v>378</v>
      </c>
      <c r="E1191" s="5" t="s">
        <v>868</v>
      </c>
      <c r="F1191" s="5" t="s">
        <v>2729</v>
      </c>
      <c r="G1191" s="5" t="s">
        <v>1399</v>
      </c>
      <c r="H1191" s="1" t="s">
        <v>2781</v>
      </c>
      <c r="I1191" s="2">
        <v>0.95408001689010868</v>
      </c>
      <c r="J1191" s="19">
        <v>27</v>
      </c>
      <c r="K1191" s="20">
        <v>29500</v>
      </c>
      <c r="L1191" s="20">
        <v>16200</v>
      </c>
      <c r="M1191" s="9">
        <v>10438</v>
      </c>
      <c r="N1191" s="9">
        <v>0</v>
      </c>
      <c r="O1191" s="3"/>
    </row>
    <row r="1192" spans="1:15" ht="76.5" hidden="1">
      <c r="A1192" s="4">
        <v>2011</v>
      </c>
      <c r="B1192" s="4">
        <v>2014</v>
      </c>
      <c r="C1192" s="2">
        <v>8</v>
      </c>
      <c r="D1192" s="4" t="s">
        <v>379</v>
      </c>
      <c r="E1192" s="5" t="s">
        <v>869</v>
      </c>
      <c r="F1192" s="5" t="s">
        <v>1215</v>
      </c>
      <c r="G1192" s="5" t="s">
        <v>1399</v>
      </c>
      <c r="H1192" s="1" t="s">
        <v>2781</v>
      </c>
      <c r="I1192" s="2">
        <v>0.95334107463316797</v>
      </c>
      <c r="J1192" s="19">
        <v>28</v>
      </c>
      <c r="K1192" s="20">
        <v>29635</v>
      </c>
      <c r="L1192" s="20">
        <v>2423</v>
      </c>
      <c r="M1192" s="9">
        <v>10201</v>
      </c>
      <c r="N1192" s="9">
        <v>0</v>
      </c>
      <c r="O1192" s="3"/>
    </row>
    <row r="1193" spans="1:15" ht="51" hidden="1">
      <c r="A1193" s="4">
        <v>2011</v>
      </c>
      <c r="B1193" s="4">
        <v>2013</v>
      </c>
      <c r="C1193" s="2">
        <v>8</v>
      </c>
      <c r="D1193" s="4" t="s">
        <v>380</v>
      </c>
      <c r="E1193" s="5" t="s">
        <v>870</v>
      </c>
      <c r="F1193" s="5" t="s">
        <v>1216</v>
      </c>
      <c r="G1193" s="5" t="s">
        <v>1399</v>
      </c>
      <c r="H1193" s="1" t="s">
        <v>2781</v>
      </c>
      <c r="I1193" s="2">
        <v>0.95270769555579005</v>
      </c>
      <c r="J1193" s="19">
        <v>29</v>
      </c>
      <c r="K1193" s="20">
        <v>19400</v>
      </c>
      <c r="L1193" s="20">
        <v>0</v>
      </c>
      <c r="M1193" s="9">
        <v>6491</v>
      </c>
      <c r="N1193" s="9">
        <v>0</v>
      </c>
      <c r="O1193" s="3"/>
    </row>
    <row r="1194" spans="1:15" ht="38.25" hidden="1">
      <c r="A1194" s="4">
        <v>2011</v>
      </c>
      <c r="B1194" s="4">
        <v>2013</v>
      </c>
      <c r="C1194" s="2">
        <v>8</v>
      </c>
      <c r="D1194" s="4" t="s">
        <v>381</v>
      </c>
      <c r="E1194" s="5" t="s">
        <v>871</v>
      </c>
      <c r="F1194" s="5" t="s">
        <v>4063</v>
      </c>
      <c r="G1194" s="5" t="s">
        <v>48</v>
      </c>
      <c r="H1194" s="1" t="s">
        <v>19</v>
      </c>
      <c r="I1194" s="2">
        <v>0.95270769555579005</v>
      </c>
      <c r="J1194" s="19">
        <v>29</v>
      </c>
      <c r="K1194" s="20">
        <v>10810</v>
      </c>
      <c r="L1194" s="20">
        <v>2500</v>
      </c>
      <c r="M1194" s="9">
        <v>3617</v>
      </c>
      <c r="N1194" s="9">
        <v>0</v>
      </c>
      <c r="O1194" s="3"/>
    </row>
    <row r="1195" spans="1:15" ht="25.5" hidden="1">
      <c r="A1195" s="4">
        <v>2011</v>
      </c>
      <c r="B1195" s="4">
        <v>2013</v>
      </c>
      <c r="C1195" s="2">
        <v>8</v>
      </c>
      <c r="D1195" s="4" t="s">
        <v>382</v>
      </c>
      <c r="E1195" s="5" t="s">
        <v>872</v>
      </c>
      <c r="F1195" s="5" t="s">
        <v>1217</v>
      </c>
      <c r="G1195" s="5" t="s">
        <v>47</v>
      </c>
      <c r="H1195" s="1" t="s">
        <v>1</v>
      </c>
      <c r="I1195" s="2">
        <v>0.95270769555579005</v>
      </c>
      <c r="J1195" s="19">
        <v>29</v>
      </c>
      <c r="K1195" s="20">
        <v>13480</v>
      </c>
      <c r="L1195" s="20">
        <v>5000</v>
      </c>
      <c r="M1195" s="9">
        <v>4510</v>
      </c>
      <c r="N1195" s="9">
        <v>0</v>
      </c>
      <c r="O1195" s="3"/>
    </row>
    <row r="1196" spans="1:15" ht="63.75" hidden="1">
      <c r="A1196" s="7">
        <v>2011</v>
      </c>
      <c r="B1196" s="7">
        <v>2014</v>
      </c>
      <c r="C1196" s="2">
        <v>8</v>
      </c>
      <c r="D1196" s="4" t="s">
        <v>383</v>
      </c>
      <c r="E1196" s="5" t="s">
        <v>873</v>
      </c>
      <c r="F1196" s="5" t="s">
        <v>2730</v>
      </c>
      <c r="G1196" s="5" t="s">
        <v>8</v>
      </c>
      <c r="H1196" s="1" t="s">
        <v>18</v>
      </c>
      <c r="I1196" s="1">
        <v>0.95207431647841223</v>
      </c>
      <c r="J1196" s="18">
        <v>30</v>
      </c>
      <c r="K1196" s="20">
        <v>29250</v>
      </c>
      <c r="L1196" s="20">
        <v>16500</v>
      </c>
      <c r="M1196" s="9">
        <v>9506</v>
      </c>
      <c r="N1196" s="9">
        <v>0</v>
      </c>
      <c r="O1196" s="3"/>
    </row>
    <row r="1197" spans="1:15" ht="51" hidden="1">
      <c r="A1197" s="7">
        <v>2011</v>
      </c>
      <c r="B1197" s="7">
        <v>2013</v>
      </c>
      <c r="C1197" s="2">
        <v>8</v>
      </c>
      <c r="D1197" s="4" t="s">
        <v>384</v>
      </c>
      <c r="E1197" s="5" t="s">
        <v>874</v>
      </c>
      <c r="F1197" s="16" t="s">
        <v>4390</v>
      </c>
      <c r="G1197" s="5" t="s">
        <v>2748</v>
      </c>
      <c r="H1197" s="1" t="s">
        <v>18</v>
      </c>
      <c r="I1197" s="1">
        <v>0.95175762693972332</v>
      </c>
      <c r="J1197" s="18">
        <v>31</v>
      </c>
      <c r="K1197" s="20">
        <v>5900</v>
      </c>
      <c r="L1197" s="20">
        <v>3500</v>
      </c>
      <c r="M1197" s="9">
        <v>1861</v>
      </c>
      <c r="N1197" s="9">
        <v>0</v>
      </c>
      <c r="O1197" s="3"/>
    </row>
    <row r="1198" spans="1:15" ht="38.25" hidden="1">
      <c r="A1198" s="7">
        <v>2011</v>
      </c>
      <c r="B1198" s="7">
        <v>2013</v>
      </c>
      <c r="C1198" s="2">
        <v>8</v>
      </c>
      <c r="D1198" s="4" t="s">
        <v>385</v>
      </c>
      <c r="E1198" s="5" t="s">
        <v>875</v>
      </c>
      <c r="F1198" s="5" t="s">
        <v>1218</v>
      </c>
      <c r="G1198" s="5" t="s">
        <v>72</v>
      </c>
      <c r="H1198" s="1" t="s">
        <v>18</v>
      </c>
      <c r="I1198" s="1">
        <v>0.95144093740103441</v>
      </c>
      <c r="J1198" s="18">
        <v>32</v>
      </c>
      <c r="K1198" s="20">
        <v>21000</v>
      </c>
      <c r="L1198" s="20">
        <v>0</v>
      </c>
      <c r="M1198" s="9">
        <v>6422</v>
      </c>
      <c r="N1198" s="9">
        <v>0</v>
      </c>
      <c r="O1198" s="3"/>
    </row>
    <row r="1199" spans="1:15" ht="51" hidden="1">
      <c r="A1199" s="7">
        <v>2011</v>
      </c>
      <c r="B1199" s="7">
        <v>2013</v>
      </c>
      <c r="C1199" s="2">
        <v>8</v>
      </c>
      <c r="D1199" s="4" t="s">
        <v>386</v>
      </c>
      <c r="E1199" s="5" t="s">
        <v>876</v>
      </c>
      <c r="F1199" s="5" t="s">
        <v>1219</v>
      </c>
      <c r="G1199" s="5" t="s">
        <v>1399</v>
      </c>
      <c r="H1199" s="1" t="s">
        <v>2781</v>
      </c>
      <c r="I1199" s="1">
        <v>0.95006861606671589</v>
      </c>
      <c r="J1199" s="18">
        <v>33</v>
      </c>
      <c r="K1199" s="20">
        <v>26153</v>
      </c>
      <c r="L1199" s="20">
        <v>14000</v>
      </c>
      <c r="M1199" s="9">
        <v>7746</v>
      </c>
      <c r="N1199" s="9">
        <v>0</v>
      </c>
      <c r="O1199" s="3"/>
    </row>
    <row r="1200" spans="1:15" ht="51" hidden="1">
      <c r="A1200" s="7">
        <v>2011</v>
      </c>
      <c r="B1200" s="7">
        <v>2013</v>
      </c>
      <c r="C1200" s="2">
        <v>8</v>
      </c>
      <c r="D1200" s="4" t="s">
        <v>387</v>
      </c>
      <c r="E1200" s="5" t="s">
        <v>877</v>
      </c>
      <c r="F1200" s="5" t="s">
        <v>4064</v>
      </c>
      <c r="G1200" s="5" t="s">
        <v>1399</v>
      </c>
      <c r="H1200" s="1" t="s">
        <v>2781</v>
      </c>
      <c r="I1200" s="1">
        <v>0.94943523698933807</v>
      </c>
      <c r="J1200" s="18">
        <v>34</v>
      </c>
      <c r="K1200" s="20">
        <v>23135</v>
      </c>
      <c r="L1200" s="20">
        <v>10000</v>
      </c>
      <c r="M1200" s="9">
        <v>6630</v>
      </c>
      <c r="N1200" s="9">
        <v>0</v>
      </c>
      <c r="O1200" s="3"/>
    </row>
    <row r="1201" spans="1:15" ht="51" hidden="1">
      <c r="A1201" s="7">
        <v>2011</v>
      </c>
      <c r="B1201" s="7">
        <v>2013</v>
      </c>
      <c r="C1201" s="2">
        <v>8</v>
      </c>
      <c r="D1201" s="4" t="s">
        <v>388</v>
      </c>
      <c r="E1201" s="5" t="s">
        <v>878</v>
      </c>
      <c r="F1201" s="5" t="s">
        <v>4065</v>
      </c>
      <c r="G1201" s="5" t="s">
        <v>1399</v>
      </c>
      <c r="H1201" s="1" t="s">
        <v>2781</v>
      </c>
      <c r="I1201" s="1">
        <v>0.94742953657764173</v>
      </c>
      <c r="J1201" s="18">
        <v>35</v>
      </c>
      <c r="K1201" s="20">
        <v>28600</v>
      </c>
      <c r="L1201" s="20">
        <v>11500</v>
      </c>
      <c r="M1201" s="9">
        <v>7921</v>
      </c>
      <c r="N1201" s="9">
        <v>0</v>
      </c>
      <c r="O1201" s="3"/>
    </row>
    <row r="1202" spans="1:15" ht="51" hidden="1">
      <c r="A1202" s="7">
        <v>2011</v>
      </c>
      <c r="B1202" s="7">
        <v>2014</v>
      </c>
      <c r="C1202" s="2">
        <v>8</v>
      </c>
      <c r="D1202" s="4" t="s">
        <v>389</v>
      </c>
      <c r="E1202" s="5" t="s">
        <v>879</v>
      </c>
      <c r="F1202" s="5" t="s">
        <v>4066</v>
      </c>
      <c r="G1202" s="5" t="s">
        <v>1399</v>
      </c>
      <c r="H1202" s="1" t="s">
        <v>2781</v>
      </c>
      <c r="I1202" s="1">
        <v>0.94679615750026391</v>
      </c>
      <c r="J1202" s="18">
        <v>36</v>
      </c>
      <c r="K1202" s="20">
        <v>9650</v>
      </c>
      <c r="L1202" s="20">
        <v>0</v>
      </c>
      <c r="M1202" s="9">
        <v>2580</v>
      </c>
      <c r="N1202" s="9">
        <v>0</v>
      </c>
      <c r="O1202" s="3"/>
    </row>
    <row r="1203" spans="1:15" ht="38.25" hidden="1">
      <c r="A1203" s="7">
        <v>2011</v>
      </c>
      <c r="B1203" s="7">
        <v>2013</v>
      </c>
      <c r="C1203" s="2">
        <v>8</v>
      </c>
      <c r="D1203" s="4" t="s">
        <v>390</v>
      </c>
      <c r="E1203" s="5" t="s">
        <v>880</v>
      </c>
      <c r="F1203" s="5" t="s">
        <v>1220</v>
      </c>
      <c r="G1203" s="5" t="s">
        <v>76</v>
      </c>
      <c r="H1203" s="1" t="s">
        <v>18</v>
      </c>
      <c r="I1203" s="1">
        <v>0.94616277842288599</v>
      </c>
      <c r="J1203" s="18">
        <v>37</v>
      </c>
      <c r="K1203" s="20">
        <v>14000</v>
      </c>
      <c r="L1203" s="20">
        <v>8000</v>
      </c>
      <c r="M1203" s="9">
        <v>3608</v>
      </c>
      <c r="N1203" s="9">
        <v>0</v>
      </c>
      <c r="O1203" s="3"/>
    </row>
    <row r="1204" spans="1:15" ht="63.75" hidden="1">
      <c r="A1204" s="7">
        <v>2011</v>
      </c>
      <c r="B1204" s="7">
        <v>2013</v>
      </c>
      <c r="C1204" s="2">
        <v>8</v>
      </c>
      <c r="D1204" s="4" t="s">
        <v>391</v>
      </c>
      <c r="E1204" s="5" t="s">
        <v>881</v>
      </c>
      <c r="F1204" s="5" t="s">
        <v>1221</v>
      </c>
      <c r="G1204" s="5" t="s">
        <v>53</v>
      </c>
      <c r="H1204" s="1" t="s">
        <v>19</v>
      </c>
      <c r="I1204" s="1">
        <v>0.94616277842288599</v>
      </c>
      <c r="J1204" s="18">
        <v>37</v>
      </c>
      <c r="K1204" s="20">
        <v>21421</v>
      </c>
      <c r="L1204" s="20">
        <v>8240</v>
      </c>
      <c r="M1204" s="9">
        <v>5521</v>
      </c>
      <c r="N1204" s="9">
        <v>0</v>
      </c>
      <c r="O1204" s="3"/>
    </row>
    <row r="1205" spans="1:15" ht="38.25" hidden="1">
      <c r="A1205" s="7">
        <v>2011</v>
      </c>
      <c r="B1205" s="7">
        <v>2013</v>
      </c>
      <c r="C1205" s="2">
        <v>8</v>
      </c>
      <c r="D1205" s="4" t="s">
        <v>392</v>
      </c>
      <c r="E1205" s="5" t="s">
        <v>882</v>
      </c>
      <c r="F1205" s="5" t="s">
        <v>2731</v>
      </c>
      <c r="G1205" s="5" t="s">
        <v>48</v>
      </c>
      <c r="H1205" s="1" t="s">
        <v>19</v>
      </c>
      <c r="I1205" s="1">
        <v>0.94479045708856746</v>
      </c>
      <c r="J1205" s="18">
        <v>38</v>
      </c>
      <c r="K1205" s="20">
        <v>17527</v>
      </c>
      <c r="L1205" s="20">
        <v>7469</v>
      </c>
      <c r="M1205" s="9">
        <v>4349</v>
      </c>
      <c r="N1205" s="9">
        <v>0</v>
      </c>
      <c r="O1205" s="3"/>
    </row>
    <row r="1206" spans="1:15" ht="63.75" hidden="1">
      <c r="A1206" s="7">
        <v>2011</v>
      </c>
      <c r="B1206" s="7">
        <v>2013</v>
      </c>
      <c r="C1206" s="2">
        <v>8</v>
      </c>
      <c r="D1206" s="4" t="s">
        <v>393</v>
      </c>
      <c r="E1206" s="5" t="s">
        <v>883</v>
      </c>
      <c r="F1206" s="5" t="s">
        <v>4067</v>
      </c>
      <c r="G1206" s="5" t="s">
        <v>72</v>
      </c>
      <c r="H1206" s="1" t="s">
        <v>18</v>
      </c>
      <c r="I1206" s="1">
        <v>0.94415707801118964</v>
      </c>
      <c r="J1206" s="18">
        <v>39</v>
      </c>
      <c r="K1206" s="20">
        <v>10500</v>
      </c>
      <c r="L1206" s="20">
        <v>2000</v>
      </c>
      <c r="M1206" s="9">
        <v>2504</v>
      </c>
      <c r="N1206" s="9">
        <v>0</v>
      </c>
      <c r="O1206" s="3"/>
    </row>
    <row r="1207" spans="1:15" ht="38.25" hidden="1">
      <c r="A1207" s="7">
        <v>2011</v>
      </c>
      <c r="B1207" s="7">
        <v>2013</v>
      </c>
      <c r="C1207" s="2">
        <v>8</v>
      </c>
      <c r="D1207" s="4" t="s">
        <v>394</v>
      </c>
      <c r="E1207" s="5" t="s">
        <v>884</v>
      </c>
      <c r="F1207" s="5" t="s">
        <v>1222</v>
      </c>
      <c r="G1207" s="5" t="s">
        <v>92</v>
      </c>
      <c r="H1207" s="1" t="s">
        <v>3</v>
      </c>
      <c r="I1207" s="1">
        <v>0.94278475667687123</v>
      </c>
      <c r="J1207" s="18">
        <v>40</v>
      </c>
      <c r="K1207" s="20">
        <v>7470</v>
      </c>
      <c r="L1207" s="20">
        <v>0</v>
      </c>
      <c r="M1207" s="9">
        <v>1710</v>
      </c>
      <c r="N1207" s="9">
        <v>0</v>
      </c>
      <c r="O1207" s="3"/>
    </row>
    <row r="1208" spans="1:15" ht="38.25" hidden="1">
      <c r="A1208" s="7">
        <v>2011</v>
      </c>
      <c r="B1208" s="7">
        <v>2014</v>
      </c>
      <c r="C1208" s="2">
        <v>8</v>
      </c>
      <c r="D1208" s="4" t="s">
        <v>395</v>
      </c>
      <c r="E1208" s="5" t="s">
        <v>885</v>
      </c>
      <c r="F1208" s="5" t="s">
        <v>1223</v>
      </c>
      <c r="G1208" s="5" t="s">
        <v>71</v>
      </c>
      <c r="H1208" s="1" t="s">
        <v>19</v>
      </c>
      <c r="I1208" s="1">
        <v>0.94278475667687123</v>
      </c>
      <c r="J1208" s="18">
        <v>40</v>
      </c>
      <c r="K1208" s="20">
        <v>10622</v>
      </c>
      <c r="L1208" s="20">
        <v>11000</v>
      </c>
      <c r="M1208" s="9">
        <v>2432</v>
      </c>
      <c r="N1208" s="9">
        <v>0</v>
      </c>
      <c r="O1208" s="3"/>
    </row>
    <row r="1209" spans="1:15" ht="51" hidden="1">
      <c r="A1209" s="7">
        <v>2011</v>
      </c>
      <c r="B1209" s="7">
        <v>2013</v>
      </c>
      <c r="C1209" s="2">
        <v>8</v>
      </c>
      <c r="D1209" s="4" t="s">
        <v>396</v>
      </c>
      <c r="E1209" s="5" t="s">
        <v>886</v>
      </c>
      <c r="F1209" s="5" t="s">
        <v>1224</v>
      </c>
      <c r="G1209" s="5" t="s">
        <v>76</v>
      </c>
      <c r="H1209" s="1" t="s">
        <v>18</v>
      </c>
      <c r="I1209" s="1">
        <v>0.9421513775994933</v>
      </c>
      <c r="J1209" s="18">
        <v>41</v>
      </c>
      <c r="K1209" s="20">
        <v>26559</v>
      </c>
      <c r="L1209" s="20">
        <v>16300</v>
      </c>
      <c r="M1209" s="9">
        <v>5825</v>
      </c>
      <c r="N1209" s="9">
        <v>0</v>
      </c>
      <c r="O1209" s="3"/>
    </row>
    <row r="1210" spans="1:15" ht="89.25" hidden="1">
      <c r="A1210" s="7">
        <v>2011</v>
      </c>
      <c r="B1210" s="7">
        <v>2013</v>
      </c>
      <c r="C1210" s="2">
        <v>8</v>
      </c>
      <c r="D1210" s="4" t="s">
        <v>397</v>
      </c>
      <c r="E1210" s="5" t="s">
        <v>887</v>
      </c>
      <c r="F1210" s="5" t="s">
        <v>1225</v>
      </c>
      <c r="G1210" s="5" t="s">
        <v>75</v>
      </c>
      <c r="H1210" s="1" t="s">
        <v>18</v>
      </c>
      <c r="I1210" s="1">
        <v>0.94151799852211537</v>
      </c>
      <c r="J1210" s="18">
        <v>42</v>
      </c>
      <c r="K1210" s="20">
        <v>17000</v>
      </c>
      <c r="L1210" s="20">
        <v>13000</v>
      </c>
      <c r="M1210" s="9">
        <v>3565</v>
      </c>
      <c r="N1210" s="9">
        <v>0</v>
      </c>
      <c r="O1210" s="3"/>
    </row>
    <row r="1211" spans="1:15" ht="38.25" hidden="1">
      <c r="A1211" s="7">
        <v>2011</v>
      </c>
      <c r="B1211" s="7">
        <v>2013</v>
      </c>
      <c r="C1211" s="2">
        <v>8</v>
      </c>
      <c r="D1211" s="4" t="s">
        <v>398</v>
      </c>
      <c r="E1211" s="5" t="s">
        <v>888</v>
      </c>
      <c r="F1211" s="5" t="s">
        <v>1226</v>
      </c>
      <c r="G1211" s="5" t="s">
        <v>2748</v>
      </c>
      <c r="H1211" s="1" t="s">
        <v>18</v>
      </c>
      <c r="I1211" s="1">
        <v>0.93951229811041903</v>
      </c>
      <c r="J1211" s="18">
        <v>43</v>
      </c>
      <c r="K1211" s="20">
        <v>7300</v>
      </c>
      <c r="L1211" s="20">
        <v>0</v>
      </c>
      <c r="M1211" s="9">
        <v>1461</v>
      </c>
      <c r="N1211" s="9">
        <v>0</v>
      </c>
      <c r="O1211" s="3"/>
    </row>
    <row r="1212" spans="1:15" ht="25.5" hidden="1">
      <c r="A1212" s="7">
        <v>2011</v>
      </c>
      <c r="B1212" s="7">
        <v>2013</v>
      </c>
      <c r="C1212" s="2">
        <v>8</v>
      </c>
      <c r="D1212" s="4" t="s">
        <v>399</v>
      </c>
      <c r="E1212" s="5" t="s">
        <v>889</v>
      </c>
      <c r="F1212" s="5" t="s">
        <v>1227</v>
      </c>
      <c r="G1212" s="5" t="s">
        <v>71</v>
      </c>
      <c r="H1212" s="1" t="s">
        <v>19</v>
      </c>
      <c r="I1212" s="1">
        <v>0.93951229811041903</v>
      </c>
      <c r="J1212" s="18">
        <v>43</v>
      </c>
      <c r="K1212" s="20">
        <v>19400</v>
      </c>
      <c r="L1212" s="20">
        <v>15303</v>
      </c>
      <c r="M1212" s="9">
        <v>3882</v>
      </c>
      <c r="N1212" s="9">
        <v>0</v>
      </c>
      <c r="O1212" s="3"/>
    </row>
    <row r="1213" spans="1:15" ht="38.25">
      <c r="A1213" s="7">
        <v>2011</v>
      </c>
      <c r="B1213" s="7">
        <v>2013</v>
      </c>
      <c r="C1213" s="2">
        <v>8</v>
      </c>
      <c r="D1213" s="4" t="s">
        <v>400</v>
      </c>
      <c r="E1213" s="5" t="s">
        <v>4068</v>
      </c>
      <c r="F1213" s="5" t="s">
        <v>4069</v>
      </c>
      <c r="G1213" s="5" t="s">
        <v>28</v>
      </c>
      <c r="H1213" s="1" t="s">
        <v>2</v>
      </c>
      <c r="I1213" s="1">
        <v>0.93951229811041903</v>
      </c>
      <c r="J1213" s="18">
        <v>43</v>
      </c>
      <c r="K1213" s="20">
        <v>15620</v>
      </c>
      <c r="L1213" s="20">
        <v>0</v>
      </c>
      <c r="M1213" s="9">
        <v>3125</v>
      </c>
      <c r="N1213" s="9">
        <v>0</v>
      </c>
      <c r="O1213" s="3"/>
    </row>
    <row r="1214" spans="1:15" ht="51" hidden="1">
      <c r="A1214" s="7">
        <v>2011</v>
      </c>
      <c r="B1214" s="7">
        <v>2014</v>
      </c>
      <c r="C1214" s="2">
        <v>9</v>
      </c>
      <c r="D1214" s="4" t="s">
        <v>401</v>
      </c>
      <c r="E1214" s="5" t="s">
        <v>890</v>
      </c>
      <c r="F1214" s="5" t="s">
        <v>4070</v>
      </c>
      <c r="G1214" s="5" t="s">
        <v>79</v>
      </c>
      <c r="H1214" s="1" t="s">
        <v>1</v>
      </c>
      <c r="I1214" s="1">
        <v>1</v>
      </c>
      <c r="J1214" s="18">
        <v>1</v>
      </c>
      <c r="K1214" s="20">
        <v>22600</v>
      </c>
      <c r="L1214" s="20">
        <v>3000</v>
      </c>
      <c r="M1214" s="9">
        <v>13642</v>
      </c>
      <c r="N1214" s="9">
        <v>1450</v>
      </c>
      <c r="O1214" s="3"/>
    </row>
    <row r="1215" spans="1:15" ht="25.5" hidden="1">
      <c r="A1215" s="7">
        <v>2011</v>
      </c>
      <c r="B1215" s="7">
        <v>2013</v>
      </c>
      <c r="C1215" s="2">
        <v>9</v>
      </c>
      <c r="D1215" s="4" t="s">
        <v>402</v>
      </c>
      <c r="E1215" s="5" t="s">
        <v>891</v>
      </c>
      <c r="F1215" s="16" t="s">
        <v>4391</v>
      </c>
      <c r="G1215" s="5" t="s">
        <v>55</v>
      </c>
      <c r="H1215" s="15" t="s">
        <v>1</v>
      </c>
      <c r="I1215" s="1">
        <v>0.9966326530612245</v>
      </c>
      <c r="J1215" s="18">
        <v>2</v>
      </c>
      <c r="K1215" s="20">
        <v>5880</v>
      </c>
      <c r="L1215" s="20">
        <v>0</v>
      </c>
      <c r="M1215" s="9">
        <v>3450</v>
      </c>
      <c r="N1215" s="9">
        <v>0</v>
      </c>
      <c r="O1215" s="3"/>
    </row>
    <row r="1216" spans="1:15" ht="51" hidden="1">
      <c r="A1216" s="7">
        <v>2011</v>
      </c>
      <c r="B1216" s="7">
        <v>2013</v>
      </c>
      <c r="C1216" s="2">
        <v>9</v>
      </c>
      <c r="D1216" s="4" t="s">
        <v>403</v>
      </c>
      <c r="E1216" s="5" t="s">
        <v>892</v>
      </c>
      <c r="F1216" s="5" t="s">
        <v>1228</v>
      </c>
      <c r="G1216" s="5" t="s">
        <v>55</v>
      </c>
      <c r="H1216" s="1" t="s">
        <v>1</v>
      </c>
      <c r="I1216" s="1">
        <v>0.99551020408163271</v>
      </c>
      <c r="J1216" s="18">
        <v>3</v>
      </c>
      <c r="K1216" s="20">
        <v>26000</v>
      </c>
      <c r="L1216" s="20">
        <v>0</v>
      </c>
      <c r="M1216" s="9">
        <v>14820</v>
      </c>
      <c r="N1216" s="9">
        <v>0</v>
      </c>
      <c r="O1216" s="3"/>
    </row>
    <row r="1217" spans="1:15" ht="63.75" hidden="1">
      <c r="A1217" s="7">
        <v>2011</v>
      </c>
      <c r="B1217" s="7">
        <v>2014</v>
      </c>
      <c r="C1217" s="2">
        <v>9</v>
      </c>
      <c r="D1217" s="4" t="s">
        <v>404</v>
      </c>
      <c r="E1217" s="5" t="s">
        <v>893</v>
      </c>
      <c r="F1217" s="5" t="s">
        <v>1229</v>
      </c>
      <c r="G1217" s="5" t="s">
        <v>54</v>
      </c>
      <c r="H1217" s="1" t="s">
        <v>13</v>
      </c>
      <c r="I1217" s="1">
        <v>0.98979591836734704</v>
      </c>
      <c r="J1217" s="18">
        <v>4</v>
      </c>
      <c r="K1217" s="20">
        <v>5000</v>
      </c>
      <c r="L1217" s="20">
        <v>0</v>
      </c>
      <c r="M1217" s="9">
        <v>2766</v>
      </c>
      <c r="N1217" s="9">
        <v>0</v>
      </c>
      <c r="O1217" s="3"/>
    </row>
    <row r="1218" spans="1:15" ht="38.25" hidden="1">
      <c r="A1218" s="7">
        <v>2011</v>
      </c>
      <c r="B1218" s="7">
        <v>2014</v>
      </c>
      <c r="C1218" s="2">
        <v>9</v>
      </c>
      <c r="D1218" s="4" t="s">
        <v>405</v>
      </c>
      <c r="E1218" s="5" t="s">
        <v>894</v>
      </c>
      <c r="F1218" s="5" t="s">
        <v>4071</v>
      </c>
      <c r="G1218" s="5" t="s">
        <v>79</v>
      </c>
      <c r="H1218" s="15" t="s">
        <v>1</v>
      </c>
      <c r="I1218" s="1">
        <v>0.98867346938775513</v>
      </c>
      <c r="J1218" s="18">
        <v>5</v>
      </c>
      <c r="K1218" s="20">
        <v>13000</v>
      </c>
      <c r="L1218" s="20">
        <v>10000</v>
      </c>
      <c r="M1218" s="9">
        <v>6973</v>
      </c>
      <c r="N1218" s="9">
        <v>4295</v>
      </c>
      <c r="O1218" s="3"/>
    </row>
    <row r="1219" spans="1:15" ht="51" hidden="1">
      <c r="A1219" s="7">
        <v>2011</v>
      </c>
      <c r="B1219" s="7">
        <v>2013</v>
      </c>
      <c r="C1219" s="2">
        <v>9</v>
      </c>
      <c r="D1219" s="4" t="s">
        <v>406</v>
      </c>
      <c r="E1219" s="5" t="s">
        <v>895</v>
      </c>
      <c r="F1219" s="5" t="s">
        <v>2732</v>
      </c>
      <c r="G1219" s="5" t="s">
        <v>55</v>
      </c>
      <c r="H1219" s="1" t="s">
        <v>1</v>
      </c>
      <c r="I1219" s="1">
        <v>0.98867346938775513</v>
      </c>
      <c r="J1219" s="18">
        <v>5</v>
      </c>
      <c r="K1219" s="20">
        <v>28496</v>
      </c>
      <c r="L1219" s="20">
        <v>12000</v>
      </c>
      <c r="M1219" s="9">
        <v>15284</v>
      </c>
      <c r="N1219" s="9">
        <v>5154</v>
      </c>
      <c r="O1219" s="3"/>
    </row>
    <row r="1220" spans="1:15" ht="51" hidden="1">
      <c r="A1220" s="7">
        <v>2011</v>
      </c>
      <c r="B1220" s="7">
        <v>2013</v>
      </c>
      <c r="C1220" s="2">
        <v>9</v>
      </c>
      <c r="D1220" s="4" t="s">
        <v>407</v>
      </c>
      <c r="E1220" s="5" t="s">
        <v>896</v>
      </c>
      <c r="F1220" s="5" t="s">
        <v>1230</v>
      </c>
      <c r="G1220" s="5" t="s">
        <v>79</v>
      </c>
      <c r="H1220" s="1" t="s">
        <v>1</v>
      </c>
      <c r="I1220" s="1">
        <v>0.97959183673469385</v>
      </c>
      <c r="J1220" s="18">
        <v>6</v>
      </c>
      <c r="K1220" s="20">
        <v>10860</v>
      </c>
      <c r="L1220" s="20">
        <v>3500</v>
      </c>
      <c r="M1220" s="9">
        <v>5642</v>
      </c>
      <c r="N1220" s="9">
        <v>1456</v>
      </c>
      <c r="O1220" s="3"/>
    </row>
    <row r="1221" spans="1:15" ht="38.25" hidden="1">
      <c r="A1221" s="7">
        <v>2011</v>
      </c>
      <c r="B1221" s="7">
        <v>2013</v>
      </c>
      <c r="C1221" s="2">
        <v>9</v>
      </c>
      <c r="D1221" s="4" t="s">
        <v>408</v>
      </c>
      <c r="E1221" s="5" t="s">
        <v>897</v>
      </c>
      <c r="F1221" s="5" t="s">
        <v>4072</v>
      </c>
      <c r="G1221" s="5" t="s">
        <v>55</v>
      </c>
      <c r="H1221" s="1" t="s">
        <v>1</v>
      </c>
      <c r="I1221" s="1">
        <v>0.97734693877551027</v>
      </c>
      <c r="J1221" s="18">
        <v>7</v>
      </c>
      <c r="K1221" s="20">
        <v>10420</v>
      </c>
      <c r="L1221" s="20">
        <v>10000</v>
      </c>
      <c r="M1221" s="9">
        <v>5238</v>
      </c>
      <c r="N1221" s="9">
        <v>4026</v>
      </c>
      <c r="O1221" s="3"/>
    </row>
    <row r="1222" spans="1:15" ht="25.5">
      <c r="A1222" s="7">
        <v>2011</v>
      </c>
      <c r="B1222" s="7">
        <v>2013</v>
      </c>
      <c r="C1222" s="2">
        <v>9</v>
      </c>
      <c r="D1222" s="4" t="s">
        <v>409</v>
      </c>
      <c r="E1222" s="5" t="s">
        <v>898</v>
      </c>
      <c r="F1222" s="5" t="s">
        <v>4073</v>
      </c>
      <c r="G1222" s="5" t="s">
        <v>74</v>
      </c>
      <c r="H1222" s="1" t="s">
        <v>2</v>
      </c>
      <c r="I1222" s="1">
        <v>0.97734693877551027</v>
      </c>
      <c r="J1222" s="18">
        <v>7</v>
      </c>
      <c r="K1222" s="20">
        <v>13153</v>
      </c>
      <c r="L1222" s="20">
        <v>3300</v>
      </c>
      <c r="M1222" s="9">
        <v>6612</v>
      </c>
      <c r="N1222" s="9">
        <v>1328</v>
      </c>
      <c r="O1222" s="3"/>
    </row>
    <row r="1223" spans="1:15" ht="38.25" hidden="1">
      <c r="A1223" s="7">
        <v>2011</v>
      </c>
      <c r="B1223" s="7">
        <v>2013</v>
      </c>
      <c r="C1223" s="2">
        <v>9</v>
      </c>
      <c r="D1223" s="4" t="s">
        <v>410</v>
      </c>
      <c r="E1223" s="5" t="s">
        <v>899</v>
      </c>
      <c r="F1223" s="5" t="s">
        <v>1231</v>
      </c>
      <c r="G1223" s="5" t="s">
        <v>78</v>
      </c>
      <c r="H1223" s="1" t="s">
        <v>1</v>
      </c>
      <c r="I1223" s="1">
        <v>0.97163265306122459</v>
      </c>
      <c r="J1223" s="18">
        <v>8</v>
      </c>
      <c r="K1223" s="20">
        <v>15807</v>
      </c>
      <c r="L1223" s="20">
        <v>16500</v>
      </c>
      <c r="M1223" s="9">
        <v>7681</v>
      </c>
      <c r="N1223" s="9">
        <v>6420</v>
      </c>
      <c r="O1223" s="3"/>
    </row>
    <row r="1224" spans="1:15" ht="76.5">
      <c r="A1224" s="7">
        <v>2011</v>
      </c>
      <c r="B1224" s="7">
        <v>2013</v>
      </c>
      <c r="C1224" s="2">
        <v>9</v>
      </c>
      <c r="D1224" s="4" t="s">
        <v>411</v>
      </c>
      <c r="E1224" s="5" t="s">
        <v>900</v>
      </c>
      <c r="F1224" s="5" t="s">
        <v>1232</v>
      </c>
      <c r="G1224" s="5" t="s">
        <v>74</v>
      </c>
      <c r="H1224" s="1" t="s">
        <v>2</v>
      </c>
      <c r="I1224" s="1">
        <v>0.96938775510204078</v>
      </c>
      <c r="J1224" s="18">
        <v>9</v>
      </c>
      <c r="K1224" s="20">
        <v>29470</v>
      </c>
      <c r="L1224" s="20">
        <v>0</v>
      </c>
      <c r="M1224" s="9">
        <v>13824</v>
      </c>
      <c r="N1224" s="9">
        <v>0</v>
      </c>
      <c r="O1224" s="3"/>
    </row>
    <row r="1225" spans="1:15" ht="38.25" hidden="1">
      <c r="A1225" s="7">
        <v>2011</v>
      </c>
      <c r="B1225" s="7">
        <v>2014</v>
      </c>
      <c r="C1225" s="2">
        <v>9</v>
      </c>
      <c r="D1225" s="4" t="s">
        <v>412</v>
      </c>
      <c r="E1225" s="5" t="s">
        <v>901</v>
      </c>
      <c r="F1225" s="5" t="s">
        <v>4074</v>
      </c>
      <c r="G1225" s="5" t="s">
        <v>79</v>
      </c>
      <c r="H1225" s="1" t="s">
        <v>1</v>
      </c>
      <c r="I1225" s="1">
        <v>0.96938775510204078</v>
      </c>
      <c r="J1225" s="18">
        <v>9</v>
      </c>
      <c r="K1225" s="20">
        <v>5000</v>
      </c>
      <c r="L1225" s="20">
        <v>3000</v>
      </c>
      <c r="M1225" s="9">
        <v>2346</v>
      </c>
      <c r="N1225" s="9">
        <v>1127</v>
      </c>
      <c r="O1225" s="3"/>
    </row>
    <row r="1226" spans="1:15" ht="25.5" hidden="1">
      <c r="A1226" s="7">
        <v>2011</v>
      </c>
      <c r="B1226" s="7">
        <v>2013</v>
      </c>
      <c r="C1226" s="2">
        <v>9</v>
      </c>
      <c r="D1226" s="4" t="s">
        <v>413</v>
      </c>
      <c r="E1226" s="5" t="s">
        <v>902</v>
      </c>
      <c r="F1226" s="5" t="s">
        <v>1233</v>
      </c>
      <c r="G1226" s="5" t="s">
        <v>55</v>
      </c>
      <c r="H1226" s="1" t="s">
        <v>1</v>
      </c>
      <c r="I1226" s="1">
        <v>0.96938775510204078</v>
      </c>
      <c r="J1226" s="18">
        <v>9</v>
      </c>
      <c r="K1226" s="20">
        <v>12200</v>
      </c>
      <c r="L1226" s="20">
        <v>0</v>
      </c>
      <c r="M1226" s="9">
        <v>5723</v>
      </c>
      <c r="N1226" s="9">
        <v>0</v>
      </c>
      <c r="O1226" s="3"/>
    </row>
    <row r="1227" spans="1:15" ht="51" hidden="1">
      <c r="A1227" s="7">
        <v>2011</v>
      </c>
      <c r="B1227" s="7">
        <v>2014</v>
      </c>
      <c r="C1227" s="2">
        <v>9</v>
      </c>
      <c r="D1227" s="4" t="s">
        <v>414</v>
      </c>
      <c r="E1227" s="5" t="s">
        <v>903</v>
      </c>
      <c r="F1227" s="5" t="s">
        <v>1234</v>
      </c>
      <c r="G1227" s="5" t="s">
        <v>55</v>
      </c>
      <c r="H1227" s="1" t="s">
        <v>1</v>
      </c>
      <c r="I1227" s="1">
        <v>0.96938775510204078</v>
      </c>
      <c r="J1227" s="18">
        <v>9</v>
      </c>
      <c r="K1227" s="20">
        <v>9000</v>
      </c>
      <c r="L1227" s="20">
        <v>5000</v>
      </c>
      <c r="M1227" s="9">
        <v>4222</v>
      </c>
      <c r="N1227" s="9">
        <v>1878</v>
      </c>
      <c r="O1227" s="3"/>
    </row>
    <row r="1228" spans="1:15" ht="25.5">
      <c r="A1228" s="7">
        <v>2011</v>
      </c>
      <c r="B1228" s="7">
        <v>2013</v>
      </c>
      <c r="C1228" s="2">
        <v>9</v>
      </c>
      <c r="D1228" s="4" t="s">
        <v>415</v>
      </c>
      <c r="E1228" s="5" t="s">
        <v>904</v>
      </c>
      <c r="F1228" s="16" t="s">
        <v>4392</v>
      </c>
      <c r="G1228" s="5" t="s">
        <v>74</v>
      </c>
      <c r="H1228" s="1" t="s">
        <v>2</v>
      </c>
      <c r="I1228" s="1">
        <v>0.96714285714285719</v>
      </c>
      <c r="J1228" s="18">
        <v>10</v>
      </c>
      <c r="K1228" s="20">
        <v>4000</v>
      </c>
      <c r="L1228" s="20">
        <v>4000</v>
      </c>
      <c r="M1228" s="9">
        <v>1810</v>
      </c>
      <c r="N1228" s="9">
        <v>0</v>
      </c>
      <c r="O1228" s="3"/>
    </row>
    <row r="1229" spans="1:15" ht="76.5" hidden="1">
      <c r="A1229" s="7">
        <v>2011</v>
      </c>
      <c r="B1229" s="7">
        <v>2013</v>
      </c>
      <c r="C1229" s="2">
        <v>9</v>
      </c>
      <c r="D1229" s="4" t="s">
        <v>416</v>
      </c>
      <c r="E1229" s="5" t="s">
        <v>905</v>
      </c>
      <c r="F1229" s="5" t="s">
        <v>1235</v>
      </c>
      <c r="G1229" s="5" t="s">
        <v>55</v>
      </c>
      <c r="H1229" s="1" t="s">
        <v>1</v>
      </c>
      <c r="I1229" s="1">
        <v>0.96714285714285719</v>
      </c>
      <c r="J1229" s="18">
        <v>10</v>
      </c>
      <c r="K1229" s="20">
        <v>10082</v>
      </c>
      <c r="L1229" s="20">
        <v>0</v>
      </c>
      <c r="M1229" s="9">
        <v>4560</v>
      </c>
      <c r="N1229" s="9">
        <v>0</v>
      </c>
      <c r="O1229" s="3"/>
    </row>
    <row r="1230" spans="1:15" ht="63.75" hidden="1">
      <c r="A1230" s="7">
        <v>2011</v>
      </c>
      <c r="B1230" s="7">
        <v>2013</v>
      </c>
      <c r="C1230" s="2">
        <v>9</v>
      </c>
      <c r="D1230" s="4" t="s">
        <v>417</v>
      </c>
      <c r="E1230" s="5" t="s">
        <v>906</v>
      </c>
      <c r="F1230" s="16" t="s">
        <v>4393</v>
      </c>
      <c r="G1230" s="5" t="s">
        <v>47</v>
      </c>
      <c r="H1230" s="1" t="s">
        <v>1</v>
      </c>
      <c r="I1230" s="1">
        <v>0.96306122448979592</v>
      </c>
      <c r="J1230" s="18">
        <v>11</v>
      </c>
      <c r="K1230" s="20">
        <v>7090</v>
      </c>
      <c r="L1230" s="20">
        <v>0</v>
      </c>
      <c r="M1230" s="9">
        <v>3087</v>
      </c>
      <c r="N1230" s="9">
        <v>0</v>
      </c>
      <c r="O1230" s="3"/>
    </row>
    <row r="1231" spans="1:15" ht="51" hidden="1">
      <c r="A1231" s="7">
        <v>2011</v>
      </c>
      <c r="B1231" s="7">
        <v>2013</v>
      </c>
      <c r="C1231" s="2">
        <v>9</v>
      </c>
      <c r="D1231" s="4" t="s">
        <v>418</v>
      </c>
      <c r="E1231" s="5" t="s">
        <v>907</v>
      </c>
      <c r="F1231" s="5" t="s">
        <v>1236</v>
      </c>
      <c r="G1231" s="5" t="s">
        <v>78</v>
      </c>
      <c r="H1231" s="1" t="s">
        <v>1</v>
      </c>
      <c r="I1231" s="1">
        <v>0.95918367346938771</v>
      </c>
      <c r="J1231" s="18">
        <v>12</v>
      </c>
      <c r="K1231" s="20">
        <v>23750</v>
      </c>
      <c r="L1231" s="20">
        <v>7000</v>
      </c>
      <c r="M1231" s="9">
        <v>9943</v>
      </c>
      <c r="N1231" s="9">
        <v>0</v>
      </c>
      <c r="O1231" s="3"/>
    </row>
    <row r="1232" spans="1:15" ht="51" hidden="1">
      <c r="A1232" s="7">
        <v>2011</v>
      </c>
      <c r="B1232" s="7">
        <v>2013</v>
      </c>
      <c r="C1232" s="2">
        <v>9</v>
      </c>
      <c r="D1232" s="4" t="s">
        <v>419</v>
      </c>
      <c r="E1232" s="5" t="s">
        <v>908</v>
      </c>
      <c r="F1232" s="5" t="s">
        <v>1238</v>
      </c>
      <c r="G1232" s="5" t="s">
        <v>78</v>
      </c>
      <c r="H1232" s="1" t="s">
        <v>1</v>
      </c>
      <c r="I1232" s="1">
        <v>0.95918367346938771</v>
      </c>
      <c r="J1232" s="18">
        <v>12</v>
      </c>
      <c r="K1232" s="20">
        <v>28600</v>
      </c>
      <c r="L1232" s="20">
        <v>0</v>
      </c>
      <c r="M1232" s="9">
        <v>11974</v>
      </c>
      <c r="N1232" s="9">
        <v>0</v>
      </c>
      <c r="O1232" s="3"/>
    </row>
    <row r="1233" spans="1:15" ht="63.75">
      <c r="A1233" s="7">
        <v>2011</v>
      </c>
      <c r="B1233" s="7">
        <v>2013</v>
      </c>
      <c r="C1233" s="2">
        <v>9</v>
      </c>
      <c r="D1233" s="4" t="s">
        <v>420</v>
      </c>
      <c r="E1233" s="5" t="s">
        <v>909</v>
      </c>
      <c r="F1233" s="5" t="s">
        <v>1239</v>
      </c>
      <c r="G1233" s="5" t="s">
        <v>74</v>
      </c>
      <c r="H1233" s="1" t="s">
        <v>2</v>
      </c>
      <c r="I1233" s="1">
        <v>0.94785714285714273</v>
      </c>
      <c r="J1233" s="18">
        <v>13</v>
      </c>
      <c r="K1233" s="20">
        <v>21392</v>
      </c>
      <c r="L1233" s="20">
        <v>0</v>
      </c>
      <c r="M1233" s="9">
        <v>8597</v>
      </c>
      <c r="N1233" s="9">
        <v>0</v>
      </c>
      <c r="O1233" s="3"/>
    </row>
    <row r="1234" spans="1:15" ht="38.25" hidden="1">
      <c r="A1234" s="7">
        <v>2011</v>
      </c>
      <c r="B1234" s="7">
        <v>2013</v>
      </c>
      <c r="C1234" s="2">
        <v>9</v>
      </c>
      <c r="D1234" s="4" t="s">
        <v>421</v>
      </c>
      <c r="E1234" s="5" t="s">
        <v>910</v>
      </c>
      <c r="F1234" s="5" t="s">
        <v>4075</v>
      </c>
      <c r="G1234" s="5" t="s">
        <v>55</v>
      </c>
      <c r="H1234" s="1" t="s">
        <v>1</v>
      </c>
      <c r="I1234" s="1">
        <v>0.94785714285714273</v>
      </c>
      <c r="J1234" s="18">
        <v>13</v>
      </c>
      <c r="K1234" s="20">
        <v>16350</v>
      </c>
      <c r="L1234" s="20">
        <v>14940</v>
      </c>
      <c r="M1234" s="9">
        <v>6570</v>
      </c>
      <c r="N1234" s="9">
        <v>0</v>
      </c>
      <c r="O1234" s="3"/>
    </row>
    <row r="1235" spans="1:15" ht="25.5" hidden="1">
      <c r="A1235" s="7">
        <v>2011</v>
      </c>
      <c r="B1235" s="7">
        <v>2014</v>
      </c>
      <c r="C1235" s="2">
        <v>9</v>
      </c>
      <c r="D1235" s="4" t="s">
        <v>422</v>
      </c>
      <c r="E1235" s="5" t="s">
        <v>911</v>
      </c>
      <c r="F1235" s="5" t="s">
        <v>4076</v>
      </c>
      <c r="G1235" s="5" t="s">
        <v>55</v>
      </c>
      <c r="H1235" s="1" t="s">
        <v>1</v>
      </c>
      <c r="I1235" s="1">
        <v>0.94673469387755105</v>
      </c>
      <c r="J1235" s="18">
        <v>14</v>
      </c>
      <c r="K1235" s="20">
        <v>15215</v>
      </c>
      <c r="L1235" s="20">
        <v>0</v>
      </c>
      <c r="M1235" s="9">
        <v>5858</v>
      </c>
      <c r="N1235" s="9">
        <v>0</v>
      </c>
      <c r="O1235" s="3"/>
    </row>
    <row r="1236" spans="1:15" ht="38.25" hidden="1">
      <c r="A1236" s="7">
        <v>2011</v>
      </c>
      <c r="B1236" s="7">
        <v>2013</v>
      </c>
      <c r="C1236" s="2">
        <v>9</v>
      </c>
      <c r="D1236" s="4" t="s">
        <v>423</v>
      </c>
      <c r="E1236" s="5" t="s">
        <v>912</v>
      </c>
      <c r="F1236" s="5" t="s">
        <v>1240</v>
      </c>
      <c r="G1236" s="5" t="s">
        <v>78</v>
      </c>
      <c r="H1236" s="1" t="s">
        <v>1</v>
      </c>
      <c r="I1236" s="1">
        <v>0.94673469387755105</v>
      </c>
      <c r="J1236" s="18">
        <v>14</v>
      </c>
      <c r="K1236" s="20">
        <v>15665</v>
      </c>
      <c r="L1236" s="20">
        <v>0</v>
      </c>
      <c r="M1236" s="9">
        <v>6031</v>
      </c>
      <c r="N1236" s="9">
        <v>0</v>
      </c>
      <c r="O1236" s="3"/>
    </row>
    <row r="1237" spans="1:15" ht="25.5" hidden="1">
      <c r="A1237" s="7">
        <v>2011</v>
      </c>
      <c r="B1237" s="7">
        <v>2013</v>
      </c>
      <c r="C1237" s="2">
        <v>9</v>
      </c>
      <c r="D1237" s="4" t="s">
        <v>424</v>
      </c>
      <c r="E1237" s="5" t="s">
        <v>913</v>
      </c>
      <c r="F1237" s="5" t="s">
        <v>4077</v>
      </c>
      <c r="G1237" s="5" t="s">
        <v>78</v>
      </c>
      <c r="H1237" s="1" t="s">
        <v>1</v>
      </c>
      <c r="I1237" s="1">
        <v>0.93989795918367347</v>
      </c>
      <c r="J1237" s="18">
        <v>15</v>
      </c>
      <c r="K1237" s="20">
        <v>6030</v>
      </c>
      <c r="L1237" s="20">
        <v>0</v>
      </c>
      <c r="M1237" s="9">
        <v>2220</v>
      </c>
      <c r="N1237" s="9">
        <v>0</v>
      </c>
      <c r="O1237" s="3"/>
    </row>
    <row r="1238" spans="1:15" ht="51" hidden="1">
      <c r="A1238" s="7">
        <v>2011</v>
      </c>
      <c r="B1238" s="7">
        <v>2013</v>
      </c>
      <c r="C1238" s="2">
        <v>9</v>
      </c>
      <c r="D1238" s="4" t="s">
        <v>425</v>
      </c>
      <c r="E1238" s="5" t="s">
        <v>914</v>
      </c>
      <c r="F1238" s="5" t="s">
        <v>2733</v>
      </c>
      <c r="G1238" s="5" t="s">
        <v>1399</v>
      </c>
      <c r="H1238" s="1" t="s">
        <v>2781</v>
      </c>
      <c r="I1238" s="1">
        <v>0.93989795918367347</v>
      </c>
      <c r="J1238" s="18">
        <v>15</v>
      </c>
      <c r="K1238" s="20">
        <v>4430</v>
      </c>
      <c r="L1238" s="20">
        <v>3800</v>
      </c>
      <c r="M1238" s="9">
        <v>1631</v>
      </c>
      <c r="N1238" s="9">
        <v>0</v>
      </c>
      <c r="O1238" s="3"/>
    </row>
    <row r="1239" spans="1:15" ht="51" hidden="1">
      <c r="A1239" s="7">
        <v>2011</v>
      </c>
      <c r="B1239" s="7">
        <v>2013</v>
      </c>
      <c r="C1239" s="2">
        <v>9</v>
      </c>
      <c r="D1239" s="4" t="s">
        <v>426</v>
      </c>
      <c r="E1239" s="5" t="s">
        <v>915</v>
      </c>
      <c r="F1239" s="5" t="s">
        <v>4078</v>
      </c>
      <c r="G1239" s="5" t="s">
        <v>78</v>
      </c>
      <c r="H1239" s="1" t="s">
        <v>1</v>
      </c>
      <c r="I1239" s="1">
        <v>0.93877551020408168</v>
      </c>
      <c r="J1239" s="18">
        <v>16</v>
      </c>
      <c r="K1239" s="20">
        <v>21600</v>
      </c>
      <c r="L1239" s="20">
        <v>0</v>
      </c>
      <c r="M1239" s="9">
        <v>7591</v>
      </c>
      <c r="N1239" s="9">
        <v>0</v>
      </c>
      <c r="O1239" s="3"/>
    </row>
    <row r="1240" spans="1:15" ht="51" hidden="1">
      <c r="A1240" s="7">
        <v>2011</v>
      </c>
      <c r="B1240" s="7">
        <v>2014</v>
      </c>
      <c r="C1240" s="2">
        <v>9</v>
      </c>
      <c r="D1240" s="4" t="s">
        <v>427</v>
      </c>
      <c r="E1240" s="5" t="s">
        <v>916</v>
      </c>
      <c r="F1240" s="5" t="s">
        <v>4079</v>
      </c>
      <c r="G1240" s="5" t="s">
        <v>55</v>
      </c>
      <c r="H1240" s="1" t="s">
        <v>1</v>
      </c>
      <c r="I1240" s="1">
        <v>0.93877551020408168</v>
      </c>
      <c r="J1240" s="18">
        <v>16</v>
      </c>
      <c r="K1240" s="20">
        <v>25000</v>
      </c>
      <c r="L1240" s="20">
        <v>8500</v>
      </c>
      <c r="M1240" s="9">
        <v>8785</v>
      </c>
      <c r="N1240" s="9">
        <v>0</v>
      </c>
      <c r="O1240" s="3"/>
    </row>
    <row r="1241" spans="1:15" ht="51">
      <c r="A1241" s="7">
        <v>2011</v>
      </c>
      <c r="B1241" s="7">
        <v>2014</v>
      </c>
      <c r="C1241" s="2">
        <v>9</v>
      </c>
      <c r="D1241" s="4" t="s">
        <v>428</v>
      </c>
      <c r="E1241" s="5" t="s">
        <v>917</v>
      </c>
      <c r="F1241" s="5" t="s">
        <v>1241</v>
      </c>
      <c r="G1241" s="5" t="s">
        <v>74</v>
      </c>
      <c r="H1241" s="1" t="s">
        <v>2</v>
      </c>
      <c r="I1241" s="1">
        <v>0.93877551020408168</v>
      </c>
      <c r="J1241" s="18">
        <v>16</v>
      </c>
      <c r="K1241" s="20">
        <v>28069</v>
      </c>
      <c r="L1241" s="20">
        <v>1700</v>
      </c>
      <c r="M1241" s="9">
        <v>9864</v>
      </c>
      <c r="N1241" s="9">
        <v>0</v>
      </c>
      <c r="O1241" s="3"/>
    </row>
    <row r="1242" spans="1:15" ht="76.5">
      <c r="A1242" s="7">
        <v>2011</v>
      </c>
      <c r="B1242" s="7">
        <v>2013</v>
      </c>
      <c r="C1242" s="2">
        <v>9</v>
      </c>
      <c r="D1242" s="4" t="s">
        <v>429</v>
      </c>
      <c r="E1242" s="5" t="s">
        <v>918</v>
      </c>
      <c r="F1242" s="16" t="s">
        <v>4394</v>
      </c>
      <c r="G1242" s="5" t="s">
        <v>74</v>
      </c>
      <c r="H1242" s="1" t="s">
        <v>2</v>
      </c>
      <c r="I1242" s="1">
        <v>0.93877551020408168</v>
      </c>
      <c r="J1242" s="18">
        <v>16</v>
      </c>
      <c r="K1242" s="20">
        <v>6984</v>
      </c>
      <c r="L1242" s="20">
        <v>0</v>
      </c>
      <c r="M1242" s="9">
        <v>2454</v>
      </c>
      <c r="N1242" s="9">
        <v>0</v>
      </c>
      <c r="O1242" s="3"/>
    </row>
    <row r="1243" spans="1:15" ht="51">
      <c r="A1243" s="7">
        <v>2011</v>
      </c>
      <c r="B1243" s="7">
        <v>2013</v>
      </c>
      <c r="C1243" s="2">
        <v>9</v>
      </c>
      <c r="D1243" s="4" t="s">
        <v>430</v>
      </c>
      <c r="E1243" s="5" t="s">
        <v>919</v>
      </c>
      <c r="F1243" s="16" t="s">
        <v>4080</v>
      </c>
      <c r="G1243" s="5" t="s">
        <v>74</v>
      </c>
      <c r="H1243" s="1" t="s">
        <v>2</v>
      </c>
      <c r="I1243" s="1">
        <v>0.93877551020408168</v>
      </c>
      <c r="J1243" s="18">
        <v>16</v>
      </c>
      <c r="K1243" s="20">
        <v>9836</v>
      </c>
      <c r="L1243" s="20">
        <v>1494</v>
      </c>
      <c r="M1243" s="9">
        <v>3456</v>
      </c>
      <c r="N1243" s="9">
        <v>0</v>
      </c>
      <c r="O1243" s="3"/>
    </row>
    <row r="1244" spans="1:15" ht="63.75" hidden="1">
      <c r="A1244" s="7">
        <v>2011</v>
      </c>
      <c r="B1244" s="7">
        <v>2013</v>
      </c>
      <c r="C1244" s="2">
        <v>9</v>
      </c>
      <c r="D1244" s="4" t="s">
        <v>431</v>
      </c>
      <c r="E1244" s="5" t="s">
        <v>920</v>
      </c>
      <c r="F1244" s="5" t="s">
        <v>1242</v>
      </c>
      <c r="G1244" s="5" t="s">
        <v>54</v>
      </c>
      <c r="H1244" s="1" t="s">
        <v>13</v>
      </c>
      <c r="I1244" s="1">
        <v>0.93877551020408168</v>
      </c>
      <c r="J1244" s="18">
        <v>16</v>
      </c>
      <c r="K1244" s="20">
        <v>3550</v>
      </c>
      <c r="L1244" s="20">
        <v>0</v>
      </c>
      <c r="M1244" s="9">
        <v>1247</v>
      </c>
      <c r="N1244" s="9">
        <v>0</v>
      </c>
      <c r="O1244" s="3"/>
    </row>
    <row r="1245" spans="1:15" ht="51" hidden="1">
      <c r="A1245" s="7">
        <v>2011</v>
      </c>
      <c r="B1245" s="7">
        <v>2013</v>
      </c>
      <c r="C1245" s="2">
        <v>9</v>
      </c>
      <c r="D1245" s="4" t="s">
        <v>432</v>
      </c>
      <c r="E1245" s="5" t="s">
        <v>921</v>
      </c>
      <c r="F1245" s="5" t="s">
        <v>1243</v>
      </c>
      <c r="G1245" s="5" t="s">
        <v>79</v>
      </c>
      <c r="H1245" s="1" t="s">
        <v>1</v>
      </c>
      <c r="I1245" s="1">
        <v>0.93765306122448977</v>
      </c>
      <c r="J1245" s="18">
        <v>17</v>
      </c>
      <c r="K1245" s="20">
        <v>15000</v>
      </c>
      <c r="L1245" s="20">
        <v>15000</v>
      </c>
      <c r="M1245" s="9">
        <v>5019</v>
      </c>
      <c r="N1245" s="9">
        <v>0</v>
      </c>
      <c r="O1245" s="3"/>
    </row>
    <row r="1246" spans="1:15" ht="51" hidden="1">
      <c r="A1246" s="7">
        <v>2011</v>
      </c>
      <c r="B1246" s="7">
        <v>2013</v>
      </c>
      <c r="C1246" s="2">
        <v>9</v>
      </c>
      <c r="D1246" s="4" t="s">
        <v>433</v>
      </c>
      <c r="E1246" s="5" t="s">
        <v>922</v>
      </c>
      <c r="F1246" s="5" t="s">
        <v>1244</v>
      </c>
      <c r="G1246" s="5" t="s">
        <v>78</v>
      </c>
      <c r="H1246" s="1" t="s">
        <v>1</v>
      </c>
      <c r="I1246" s="1">
        <v>0.93765306122448977</v>
      </c>
      <c r="J1246" s="18">
        <v>17</v>
      </c>
      <c r="K1246" s="20">
        <v>18500</v>
      </c>
      <c r="L1246" s="20">
        <v>6000</v>
      </c>
      <c r="M1246" s="9">
        <v>6190</v>
      </c>
      <c r="N1246" s="9">
        <v>0</v>
      </c>
      <c r="O1246" s="3"/>
    </row>
    <row r="1247" spans="1:15" ht="38.25">
      <c r="A1247" s="7">
        <v>2011</v>
      </c>
      <c r="B1247" s="7">
        <v>2013</v>
      </c>
      <c r="C1247" s="2">
        <v>9</v>
      </c>
      <c r="D1247" s="4" t="s">
        <v>434</v>
      </c>
      <c r="E1247" s="5" t="s">
        <v>923</v>
      </c>
      <c r="F1247" s="5" t="s">
        <v>1245</v>
      </c>
      <c r="G1247" s="5" t="s">
        <v>74</v>
      </c>
      <c r="H1247" s="1" t="s">
        <v>2</v>
      </c>
      <c r="I1247" s="1">
        <v>0.93755102040816329</v>
      </c>
      <c r="J1247" s="18">
        <v>18</v>
      </c>
      <c r="K1247" s="20">
        <v>3430</v>
      </c>
      <c r="L1247" s="20">
        <v>0</v>
      </c>
      <c r="M1247" s="9">
        <v>1090</v>
      </c>
      <c r="N1247" s="9">
        <v>0</v>
      </c>
      <c r="O1247" s="3"/>
    </row>
    <row r="1248" spans="1:15" ht="51" hidden="1">
      <c r="A1248" s="7">
        <v>2011</v>
      </c>
      <c r="B1248" s="7">
        <v>2013</v>
      </c>
      <c r="C1248" s="2">
        <v>9</v>
      </c>
      <c r="D1248" s="4" t="s">
        <v>435</v>
      </c>
      <c r="E1248" s="5" t="s">
        <v>924</v>
      </c>
      <c r="F1248" s="5" t="s">
        <v>1246</v>
      </c>
      <c r="G1248" s="5" t="s">
        <v>55</v>
      </c>
      <c r="H1248" s="1" t="s">
        <v>1</v>
      </c>
      <c r="I1248" s="1">
        <v>0.93653061224489809</v>
      </c>
      <c r="J1248" s="18">
        <v>19</v>
      </c>
      <c r="K1248" s="20">
        <v>13200</v>
      </c>
      <c r="L1248" s="20">
        <v>0</v>
      </c>
      <c r="M1248" s="9">
        <v>3973</v>
      </c>
      <c r="N1248" s="9">
        <v>0</v>
      </c>
      <c r="O1248" s="3"/>
    </row>
    <row r="1249" spans="1:15" ht="38.25" hidden="1">
      <c r="A1249" s="7">
        <v>2011</v>
      </c>
      <c r="B1249" s="7">
        <v>2013</v>
      </c>
      <c r="C1249" s="2">
        <v>9</v>
      </c>
      <c r="D1249" s="4" t="s">
        <v>436</v>
      </c>
      <c r="E1249" s="5" t="s">
        <v>925</v>
      </c>
      <c r="F1249" s="5" t="s">
        <v>4081</v>
      </c>
      <c r="G1249" s="5" t="s">
        <v>79</v>
      </c>
      <c r="H1249" s="1" t="s">
        <v>1</v>
      </c>
      <c r="I1249" s="1">
        <v>0.93540816326530618</v>
      </c>
      <c r="J1249" s="18">
        <v>20</v>
      </c>
      <c r="K1249" s="20">
        <v>29754</v>
      </c>
      <c r="L1249" s="20">
        <v>1800</v>
      </c>
      <c r="M1249" s="9">
        <v>8455</v>
      </c>
      <c r="N1249" s="9">
        <v>0</v>
      </c>
      <c r="O1249" s="3"/>
    </row>
    <row r="1250" spans="1:15" ht="63.75">
      <c r="A1250" s="7">
        <v>2011</v>
      </c>
      <c r="B1250" s="7">
        <v>2013</v>
      </c>
      <c r="C1250" s="2">
        <v>9</v>
      </c>
      <c r="D1250" s="4" t="s">
        <v>437</v>
      </c>
      <c r="E1250" s="5" t="s">
        <v>926</v>
      </c>
      <c r="F1250" s="5" t="s">
        <v>1247</v>
      </c>
      <c r="G1250" s="5" t="s">
        <v>74</v>
      </c>
      <c r="H1250" s="1" t="s">
        <v>2</v>
      </c>
      <c r="I1250" s="1">
        <v>0.93540816326530618</v>
      </c>
      <c r="J1250" s="18">
        <v>20</v>
      </c>
      <c r="K1250" s="20">
        <v>29225</v>
      </c>
      <c r="L1250" s="20">
        <v>0</v>
      </c>
      <c r="M1250" s="9">
        <v>8305</v>
      </c>
      <c r="N1250" s="9">
        <v>0</v>
      </c>
      <c r="O1250" s="3"/>
    </row>
    <row r="1251" spans="1:15" ht="38.25" hidden="1">
      <c r="A1251" s="7">
        <v>2011</v>
      </c>
      <c r="B1251" s="7">
        <v>2013</v>
      </c>
      <c r="C1251" s="2">
        <v>9</v>
      </c>
      <c r="D1251" s="4" t="s">
        <v>438</v>
      </c>
      <c r="E1251" s="5" t="s">
        <v>927</v>
      </c>
      <c r="F1251" s="16" t="s">
        <v>4395</v>
      </c>
      <c r="G1251" s="5" t="s">
        <v>78</v>
      </c>
      <c r="H1251" s="1" t="s">
        <v>1</v>
      </c>
      <c r="I1251" s="1">
        <v>0.93510204081632653</v>
      </c>
      <c r="J1251" s="18">
        <v>21</v>
      </c>
      <c r="K1251" s="20">
        <v>18000</v>
      </c>
      <c r="L1251" s="20">
        <v>0</v>
      </c>
      <c r="M1251" s="9">
        <v>4812</v>
      </c>
      <c r="N1251" s="9">
        <v>0</v>
      </c>
      <c r="O1251" s="3"/>
    </row>
    <row r="1252" spans="1:15" ht="76.5" hidden="1">
      <c r="A1252" s="7">
        <v>2011</v>
      </c>
      <c r="B1252" s="7">
        <v>2013</v>
      </c>
      <c r="C1252" s="2">
        <v>9</v>
      </c>
      <c r="D1252" s="4" t="s">
        <v>439</v>
      </c>
      <c r="E1252" s="5" t="s">
        <v>928</v>
      </c>
      <c r="F1252" s="5" t="s">
        <v>1248</v>
      </c>
      <c r="G1252" s="5" t="s">
        <v>55</v>
      </c>
      <c r="H1252" s="1" t="s">
        <v>1</v>
      </c>
      <c r="I1252" s="1">
        <v>0.9263265306122449</v>
      </c>
      <c r="J1252" s="18">
        <v>22</v>
      </c>
      <c r="K1252" s="20">
        <v>29874</v>
      </c>
      <c r="L1252" s="20">
        <v>16597</v>
      </c>
      <c r="M1252" s="9">
        <v>7484</v>
      </c>
      <c r="N1252" s="9">
        <v>0</v>
      </c>
      <c r="O1252" s="3"/>
    </row>
    <row r="1253" spans="1:15" ht="38.25">
      <c r="A1253" s="7">
        <v>2011</v>
      </c>
      <c r="B1253" s="7">
        <v>2013</v>
      </c>
      <c r="C1253" s="2">
        <v>9</v>
      </c>
      <c r="D1253" s="4" t="s">
        <v>440</v>
      </c>
      <c r="E1253" s="5" t="s">
        <v>929</v>
      </c>
      <c r="F1253" s="5" t="s">
        <v>1249</v>
      </c>
      <c r="G1253" s="5" t="s">
        <v>74</v>
      </c>
      <c r="H1253" s="1" t="s">
        <v>2</v>
      </c>
      <c r="I1253" s="1">
        <v>0.92520408163265311</v>
      </c>
      <c r="J1253" s="18">
        <v>23</v>
      </c>
      <c r="K1253" s="20">
        <v>19570</v>
      </c>
      <c r="L1253" s="20">
        <v>16000</v>
      </c>
      <c r="M1253" s="9">
        <v>4574</v>
      </c>
      <c r="N1253" s="9">
        <v>0</v>
      </c>
      <c r="O1253" s="3"/>
    </row>
    <row r="1254" spans="1:15" ht="25.5">
      <c r="A1254" s="7">
        <v>2011</v>
      </c>
      <c r="B1254" s="7">
        <v>2013</v>
      </c>
      <c r="C1254" s="2">
        <v>9</v>
      </c>
      <c r="D1254" s="4" t="s">
        <v>441</v>
      </c>
      <c r="E1254" s="5" t="s">
        <v>930</v>
      </c>
      <c r="F1254" s="5" t="s">
        <v>1250</v>
      </c>
      <c r="G1254" s="5" t="s">
        <v>74</v>
      </c>
      <c r="H1254" s="1" t="s">
        <v>2</v>
      </c>
      <c r="I1254" s="1">
        <v>0.91836734693877564</v>
      </c>
      <c r="J1254" s="18">
        <v>24</v>
      </c>
      <c r="K1254" s="20">
        <v>14880</v>
      </c>
      <c r="L1254" s="20">
        <v>0</v>
      </c>
      <c r="M1254" s="9">
        <v>3227</v>
      </c>
      <c r="N1254" s="9">
        <v>0</v>
      </c>
      <c r="O1254" s="3"/>
    </row>
    <row r="1255" spans="1:15" ht="38.25">
      <c r="A1255" s="7">
        <v>2011</v>
      </c>
      <c r="B1255" s="7">
        <v>2013</v>
      </c>
      <c r="C1255" s="2">
        <v>9</v>
      </c>
      <c r="D1255" s="4" t="s">
        <v>442</v>
      </c>
      <c r="E1255" s="5" t="s">
        <v>931</v>
      </c>
      <c r="F1255" s="5" t="s">
        <v>4082</v>
      </c>
      <c r="G1255" s="5" t="s">
        <v>74</v>
      </c>
      <c r="H1255" s="1" t="s">
        <v>2</v>
      </c>
      <c r="I1255" s="1">
        <v>0.91836734693877564</v>
      </c>
      <c r="J1255" s="18">
        <v>24</v>
      </c>
      <c r="K1255" s="20">
        <v>5555</v>
      </c>
      <c r="L1255" s="20">
        <v>9000</v>
      </c>
      <c r="M1255" s="9">
        <v>1205</v>
      </c>
      <c r="N1255" s="9">
        <v>0</v>
      </c>
      <c r="O1255" s="3"/>
    </row>
    <row r="1256" spans="1:15" ht="51" hidden="1">
      <c r="A1256" s="7">
        <v>2011</v>
      </c>
      <c r="B1256" s="7">
        <v>2014</v>
      </c>
      <c r="C1256" s="2">
        <v>9</v>
      </c>
      <c r="D1256" s="4" t="s">
        <v>443</v>
      </c>
      <c r="E1256" s="5" t="s">
        <v>932</v>
      </c>
      <c r="F1256" s="5" t="s">
        <v>1251</v>
      </c>
      <c r="G1256" s="5" t="s">
        <v>47</v>
      </c>
      <c r="H1256" s="1" t="s">
        <v>1</v>
      </c>
      <c r="I1256" s="1">
        <v>0.91836734693877564</v>
      </c>
      <c r="J1256" s="18">
        <v>24</v>
      </c>
      <c r="K1256" s="20">
        <v>11080</v>
      </c>
      <c r="L1256" s="20">
        <v>4500</v>
      </c>
      <c r="M1256" s="9">
        <v>2403</v>
      </c>
      <c r="N1256" s="9">
        <v>0</v>
      </c>
      <c r="O1256" s="3"/>
    </row>
    <row r="1257" spans="1:15" ht="51">
      <c r="A1257" s="7">
        <v>2011</v>
      </c>
      <c r="B1257" s="7">
        <v>2013</v>
      </c>
      <c r="C1257" s="2">
        <v>9</v>
      </c>
      <c r="D1257" s="4" t="s">
        <v>444</v>
      </c>
      <c r="E1257" s="5" t="s">
        <v>933</v>
      </c>
      <c r="F1257" s="5" t="s">
        <v>1252</v>
      </c>
      <c r="G1257" s="5" t="s">
        <v>74</v>
      </c>
      <c r="H1257" s="1" t="s">
        <v>2</v>
      </c>
      <c r="I1257" s="1">
        <v>0.91836734693877564</v>
      </c>
      <c r="J1257" s="18">
        <v>24</v>
      </c>
      <c r="K1257" s="20">
        <v>10031</v>
      </c>
      <c r="L1257" s="20">
        <v>0</v>
      </c>
      <c r="M1257" s="9">
        <v>2176</v>
      </c>
      <c r="N1257" s="9">
        <v>0</v>
      </c>
      <c r="O1257" s="3"/>
    </row>
    <row r="1258" spans="1:15" ht="76.5" hidden="1">
      <c r="A1258" s="7">
        <v>2011</v>
      </c>
      <c r="B1258" s="7">
        <v>2013</v>
      </c>
      <c r="C1258" s="2">
        <v>9</v>
      </c>
      <c r="D1258" s="4" t="s">
        <v>445</v>
      </c>
      <c r="E1258" s="5" t="s">
        <v>4083</v>
      </c>
      <c r="F1258" s="5" t="s">
        <v>4084</v>
      </c>
      <c r="G1258" s="5" t="s">
        <v>55</v>
      </c>
      <c r="H1258" s="1" t="s">
        <v>1</v>
      </c>
      <c r="I1258" s="1">
        <v>0.91836734693877564</v>
      </c>
      <c r="J1258" s="18">
        <v>24</v>
      </c>
      <c r="K1258" s="20">
        <v>28650</v>
      </c>
      <c r="L1258" s="20">
        <v>0</v>
      </c>
      <c r="M1258" s="9">
        <v>6214</v>
      </c>
      <c r="N1258" s="9">
        <v>0</v>
      </c>
      <c r="O1258" s="3"/>
    </row>
    <row r="1259" spans="1:15" ht="51" hidden="1">
      <c r="A1259" s="7">
        <v>2011</v>
      </c>
      <c r="B1259" s="7">
        <v>2013</v>
      </c>
      <c r="C1259" s="2">
        <v>9</v>
      </c>
      <c r="D1259" s="4" t="s">
        <v>446</v>
      </c>
      <c r="E1259" s="5" t="s">
        <v>934</v>
      </c>
      <c r="F1259" s="5" t="s">
        <v>2734</v>
      </c>
      <c r="G1259" s="5" t="s">
        <v>1401</v>
      </c>
      <c r="H1259" s="1" t="s">
        <v>1405</v>
      </c>
      <c r="I1259" s="1">
        <v>0.91836734693877564</v>
      </c>
      <c r="J1259" s="18">
        <v>24</v>
      </c>
      <c r="K1259" s="20">
        <v>26700</v>
      </c>
      <c r="L1259" s="20">
        <v>0</v>
      </c>
      <c r="M1259" s="9">
        <v>0</v>
      </c>
      <c r="N1259" s="9">
        <v>0</v>
      </c>
      <c r="O1259" s="3" t="s">
        <v>1407</v>
      </c>
    </row>
    <row r="1260" spans="1:15" ht="38.25" hidden="1">
      <c r="A1260" s="7">
        <v>2011</v>
      </c>
      <c r="B1260" s="7">
        <v>2013</v>
      </c>
      <c r="C1260" s="2">
        <v>9</v>
      </c>
      <c r="D1260" s="4" t="s">
        <v>447</v>
      </c>
      <c r="E1260" s="5" t="s">
        <v>935</v>
      </c>
      <c r="F1260" s="5" t="s">
        <v>4085</v>
      </c>
      <c r="G1260" s="5" t="s">
        <v>55</v>
      </c>
      <c r="H1260" s="1" t="s">
        <v>1</v>
      </c>
      <c r="I1260" s="1">
        <v>0.91836734693877564</v>
      </c>
      <c r="J1260" s="18">
        <v>24</v>
      </c>
      <c r="K1260" s="20">
        <v>10000</v>
      </c>
      <c r="L1260" s="20">
        <v>2000</v>
      </c>
      <c r="M1260" s="9">
        <v>2169</v>
      </c>
      <c r="N1260" s="9">
        <v>0</v>
      </c>
      <c r="O1260" s="3"/>
    </row>
    <row r="1261" spans="1:15" ht="38.25" hidden="1">
      <c r="A1261" s="7">
        <v>2011</v>
      </c>
      <c r="B1261" s="7">
        <v>2014</v>
      </c>
      <c r="C1261" s="2">
        <v>9</v>
      </c>
      <c r="D1261" s="4" t="s">
        <v>448</v>
      </c>
      <c r="E1261" s="5" t="s">
        <v>936</v>
      </c>
      <c r="F1261" s="16" t="s">
        <v>4233</v>
      </c>
      <c r="G1261" s="5" t="s">
        <v>54</v>
      </c>
      <c r="H1261" s="1" t="s">
        <v>13</v>
      </c>
      <c r="I1261" s="1">
        <v>0.91836734693877564</v>
      </c>
      <c r="J1261" s="18">
        <v>24</v>
      </c>
      <c r="K1261" s="20">
        <v>14520</v>
      </c>
      <c r="L1261" s="20">
        <v>0</v>
      </c>
      <c r="M1261" s="9">
        <v>3149</v>
      </c>
      <c r="N1261" s="9">
        <v>0</v>
      </c>
      <c r="O1261" s="3"/>
    </row>
    <row r="1262" spans="1:15" ht="25.5" hidden="1">
      <c r="A1262" s="7">
        <v>2011</v>
      </c>
      <c r="B1262" s="7">
        <v>2013</v>
      </c>
      <c r="C1262" s="2">
        <v>9</v>
      </c>
      <c r="D1262" s="4" t="s">
        <v>449</v>
      </c>
      <c r="E1262" s="5" t="s">
        <v>937</v>
      </c>
      <c r="F1262" s="5" t="s">
        <v>1253</v>
      </c>
      <c r="G1262" s="5" t="s">
        <v>55</v>
      </c>
      <c r="H1262" s="1" t="s">
        <v>1</v>
      </c>
      <c r="I1262" s="1">
        <v>0.91724489795918362</v>
      </c>
      <c r="J1262" s="18">
        <v>25</v>
      </c>
      <c r="K1262" s="20">
        <v>6650</v>
      </c>
      <c r="L1262" s="20">
        <v>0</v>
      </c>
      <c r="M1262" s="9">
        <v>1331</v>
      </c>
      <c r="N1262" s="9">
        <v>0</v>
      </c>
      <c r="O1262" s="3"/>
    </row>
    <row r="1263" spans="1:15" ht="38.25" hidden="1">
      <c r="A1263" s="7">
        <v>2011</v>
      </c>
      <c r="B1263" s="7">
        <v>2014</v>
      </c>
      <c r="C1263" s="2">
        <v>9</v>
      </c>
      <c r="D1263" s="4" t="s">
        <v>450</v>
      </c>
      <c r="E1263" s="5" t="s">
        <v>938</v>
      </c>
      <c r="F1263" s="16" t="s">
        <v>4396</v>
      </c>
      <c r="G1263" s="5" t="s">
        <v>78</v>
      </c>
      <c r="H1263" s="1" t="s">
        <v>1</v>
      </c>
      <c r="I1263" s="1">
        <v>0.91724489795918362</v>
      </c>
      <c r="J1263" s="18">
        <v>25</v>
      </c>
      <c r="K1263" s="20">
        <v>21000</v>
      </c>
      <c r="L1263" s="20">
        <v>15520</v>
      </c>
      <c r="M1263" s="9">
        <v>4202</v>
      </c>
      <c r="N1263" s="9">
        <v>0</v>
      </c>
      <c r="O1263" s="3"/>
    </row>
    <row r="1264" spans="1:15" ht="51" hidden="1">
      <c r="A1264" s="7">
        <v>2011</v>
      </c>
      <c r="B1264" s="7">
        <v>2013</v>
      </c>
      <c r="C1264" s="2">
        <v>9</v>
      </c>
      <c r="D1264" s="4" t="s">
        <v>451</v>
      </c>
      <c r="E1264" s="5" t="s">
        <v>939</v>
      </c>
      <c r="F1264" s="16" t="s">
        <v>4397</v>
      </c>
      <c r="G1264" s="5" t="s">
        <v>55</v>
      </c>
      <c r="H1264" s="1" t="s">
        <v>1</v>
      </c>
      <c r="I1264" s="1">
        <v>0.91724489795918362</v>
      </c>
      <c r="J1264" s="18">
        <v>25</v>
      </c>
      <c r="K1264" s="20">
        <v>9237</v>
      </c>
      <c r="L1264" s="20">
        <v>0</v>
      </c>
      <c r="M1264" s="9">
        <v>1848</v>
      </c>
      <c r="N1264" s="9">
        <v>0</v>
      </c>
      <c r="O1264" s="3"/>
    </row>
    <row r="1265" spans="1:15" ht="51" hidden="1">
      <c r="A1265" s="7">
        <v>2011</v>
      </c>
      <c r="B1265" s="7">
        <v>2013</v>
      </c>
      <c r="C1265" s="2">
        <v>9</v>
      </c>
      <c r="D1265" s="4" t="s">
        <v>452</v>
      </c>
      <c r="E1265" s="5" t="s">
        <v>940</v>
      </c>
      <c r="F1265" s="16" t="s">
        <v>4398</v>
      </c>
      <c r="G1265" s="5" t="s">
        <v>45</v>
      </c>
      <c r="H1265" s="1" t="s">
        <v>2754</v>
      </c>
      <c r="I1265" s="1">
        <v>0.91724489795918362</v>
      </c>
      <c r="J1265" s="18">
        <v>25</v>
      </c>
      <c r="K1265" s="20">
        <v>27550</v>
      </c>
      <c r="L1265" s="20">
        <v>0</v>
      </c>
      <c r="M1265" s="9">
        <v>5513</v>
      </c>
      <c r="N1265" s="9">
        <v>0</v>
      </c>
      <c r="O1265" s="3"/>
    </row>
    <row r="1266" spans="1:15" ht="38.25" hidden="1">
      <c r="A1266" s="7">
        <v>2011</v>
      </c>
      <c r="B1266" s="7">
        <v>2013</v>
      </c>
      <c r="C1266" s="2">
        <v>9</v>
      </c>
      <c r="D1266" s="4" t="s">
        <v>453</v>
      </c>
      <c r="E1266" s="5" t="s">
        <v>941</v>
      </c>
      <c r="F1266" s="16" t="s">
        <v>4399</v>
      </c>
      <c r="G1266" s="5" t="s">
        <v>55</v>
      </c>
      <c r="H1266" s="1" t="s">
        <v>1</v>
      </c>
      <c r="I1266" s="1">
        <v>0.91724489795918362</v>
      </c>
      <c r="J1266" s="18">
        <v>25</v>
      </c>
      <c r="K1266" s="20">
        <v>18470</v>
      </c>
      <c r="L1266" s="20">
        <v>0</v>
      </c>
      <c r="M1266" s="9">
        <v>3696</v>
      </c>
      <c r="N1266" s="9">
        <v>0</v>
      </c>
      <c r="O1266" s="3"/>
    </row>
    <row r="1267" spans="1:15" ht="38.25" hidden="1">
      <c r="A1267" s="7">
        <v>2011</v>
      </c>
      <c r="B1267" s="7">
        <v>2013</v>
      </c>
      <c r="C1267" s="2">
        <v>9</v>
      </c>
      <c r="D1267" s="4" t="s">
        <v>454</v>
      </c>
      <c r="E1267" s="5" t="s">
        <v>942</v>
      </c>
      <c r="F1267" s="5" t="s">
        <v>1254</v>
      </c>
      <c r="G1267" s="5" t="s">
        <v>55</v>
      </c>
      <c r="H1267" s="1" t="s">
        <v>1</v>
      </c>
      <c r="I1267" s="1">
        <v>0.91724489795918362</v>
      </c>
      <c r="J1267" s="18">
        <v>25</v>
      </c>
      <c r="K1267" s="20">
        <v>25800</v>
      </c>
      <c r="L1267" s="20">
        <v>0</v>
      </c>
      <c r="M1267" s="9">
        <v>5162</v>
      </c>
      <c r="N1267" s="9">
        <v>0</v>
      </c>
      <c r="O1267" s="3"/>
    </row>
    <row r="1268" spans="1:15" ht="51">
      <c r="A1268" s="7">
        <v>2011</v>
      </c>
      <c r="B1268" s="7">
        <v>2013</v>
      </c>
      <c r="C1268" s="2">
        <v>9</v>
      </c>
      <c r="D1268" s="4" t="s">
        <v>455</v>
      </c>
      <c r="E1268" s="5" t="s">
        <v>943</v>
      </c>
      <c r="F1268" s="5" t="s">
        <v>1255</v>
      </c>
      <c r="G1268" s="5" t="s">
        <v>74</v>
      </c>
      <c r="H1268" s="1" t="s">
        <v>2</v>
      </c>
      <c r="I1268" s="1">
        <v>0.91724489795918362</v>
      </c>
      <c r="J1268" s="18">
        <v>25</v>
      </c>
      <c r="K1268" s="20">
        <v>5666</v>
      </c>
      <c r="L1268" s="20">
        <v>10000</v>
      </c>
      <c r="M1268" s="9">
        <v>1134</v>
      </c>
      <c r="N1268" s="9">
        <v>0</v>
      </c>
      <c r="O1268" s="3"/>
    </row>
    <row r="1269" spans="1:15" ht="38.25" hidden="1">
      <c r="A1269" s="7">
        <v>2011</v>
      </c>
      <c r="B1269" s="7">
        <v>2013</v>
      </c>
      <c r="C1269" s="2">
        <v>10</v>
      </c>
      <c r="D1269" s="4" t="s">
        <v>456</v>
      </c>
      <c r="E1269" s="5" t="s">
        <v>944</v>
      </c>
      <c r="F1269" s="5" t="s">
        <v>1256</v>
      </c>
      <c r="G1269" s="5" t="s">
        <v>50</v>
      </c>
      <c r="H1269" s="1" t="s">
        <v>5</v>
      </c>
      <c r="I1269" s="1">
        <v>1</v>
      </c>
      <c r="J1269" s="18">
        <v>1</v>
      </c>
      <c r="K1269" s="20">
        <v>9261</v>
      </c>
      <c r="L1269" s="20">
        <v>0</v>
      </c>
      <c r="M1269" s="9">
        <v>5590</v>
      </c>
      <c r="N1269" s="9">
        <v>0</v>
      </c>
      <c r="O1269" s="3"/>
    </row>
    <row r="1270" spans="1:15" ht="25.5" hidden="1">
      <c r="A1270" s="7">
        <v>2011</v>
      </c>
      <c r="B1270" s="7">
        <v>2013</v>
      </c>
      <c r="C1270" s="2">
        <v>10</v>
      </c>
      <c r="D1270" s="4" t="s">
        <v>457</v>
      </c>
      <c r="E1270" s="5" t="s">
        <v>945</v>
      </c>
      <c r="F1270" s="5" t="s">
        <v>1257</v>
      </c>
      <c r="G1270" s="5" t="s">
        <v>89</v>
      </c>
      <c r="H1270" s="1" t="s">
        <v>1</v>
      </c>
      <c r="I1270" s="1">
        <v>0.99926524614254231</v>
      </c>
      <c r="J1270" s="18">
        <v>2</v>
      </c>
      <c r="K1270" s="20">
        <v>1660</v>
      </c>
      <c r="L1270" s="20">
        <v>0</v>
      </c>
      <c r="M1270" s="9">
        <v>986</v>
      </c>
      <c r="N1270" s="9">
        <v>0</v>
      </c>
      <c r="O1270" s="3"/>
    </row>
    <row r="1271" spans="1:15" ht="51" hidden="1">
      <c r="A1271" s="7">
        <v>2011</v>
      </c>
      <c r="B1271" s="7">
        <v>2013</v>
      </c>
      <c r="C1271" s="2">
        <v>10</v>
      </c>
      <c r="D1271" s="4" t="s">
        <v>458</v>
      </c>
      <c r="E1271" s="5" t="s">
        <v>946</v>
      </c>
      <c r="F1271" s="5" t="s">
        <v>4086</v>
      </c>
      <c r="G1271" s="5" t="s">
        <v>81</v>
      </c>
      <c r="H1271" s="1" t="s">
        <v>1</v>
      </c>
      <c r="I1271" s="1">
        <v>0.99538154718169414</v>
      </c>
      <c r="J1271" s="18">
        <v>3</v>
      </c>
      <c r="K1271" s="20">
        <v>3500</v>
      </c>
      <c r="L1271" s="20">
        <v>10000</v>
      </c>
      <c r="M1271" s="9">
        <v>2044</v>
      </c>
      <c r="N1271" s="9">
        <v>4676</v>
      </c>
      <c r="O1271" s="3"/>
    </row>
    <row r="1272" spans="1:15" ht="25.5" hidden="1">
      <c r="A1272" s="7">
        <v>2011</v>
      </c>
      <c r="B1272" s="7">
        <v>2013</v>
      </c>
      <c r="C1272" s="2">
        <v>10</v>
      </c>
      <c r="D1272" s="4" t="s">
        <v>459</v>
      </c>
      <c r="E1272" s="5" t="s">
        <v>947</v>
      </c>
      <c r="F1272" s="5" t="s">
        <v>4087</v>
      </c>
      <c r="G1272" s="5" t="s">
        <v>47</v>
      </c>
      <c r="H1272" s="1" t="s">
        <v>1</v>
      </c>
      <c r="I1272" s="1">
        <v>0.99107798887372733</v>
      </c>
      <c r="J1272" s="18">
        <v>4</v>
      </c>
      <c r="K1272" s="20">
        <v>27770</v>
      </c>
      <c r="L1272" s="20">
        <v>1800</v>
      </c>
      <c r="M1272" s="9">
        <v>15943</v>
      </c>
      <c r="N1272" s="9">
        <v>827</v>
      </c>
      <c r="O1272" s="3"/>
    </row>
    <row r="1273" spans="1:15" ht="25.5" hidden="1">
      <c r="A1273" s="7">
        <v>2011</v>
      </c>
      <c r="B1273" s="7">
        <v>2013</v>
      </c>
      <c r="C1273" s="2">
        <v>10</v>
      </c>
      <c r="D1273" s="4" t="s">
        <v>460</v>
      </c>
      <c r="E1273" s="5" t="s">
        <v>948</v>
      </c>
      <c r="F1273" s="5" t="s">
        <v>4088</v>
      </c>
      <c r="G1273" s="5" t="s">
        <v>83</v>
      </c>
      <c r="H1273" s="1" t="s">
        <v>5</v>
      </c>
      <c r="I1273" s="1">
        <v>0.9884538679542354</v>
      </c>
      <c r="J1273" s="18">
        <v>5</v>
      </c>
      <c r="K1273" s="20">
        <v>10000</v>
      </c>
      <c r="L1273" s="20">
        <v>0</v>
      </c>
      <c r="M1273" s="9">
        <v>5643</v>
      </c>
      <c r="N1273" s="9">
        <v>0</v>
      </c>
      <c r="O1273" s="3"/>
    </row>
    <row r="1274" spans="1:15" ht="25.5" hidden="1">
      <c r="A1274" s="7">
        <v>2011</v>
      </c>
      <c r="B1274" s="7">
        <v>2013</v>
      </c>
      <c r="C1274" s="2">
        <v>10</v>
      </c>
      <c r="D1274" s="4" t="s">
        <v>461</v>
      </c>
      <c r="E1274" s="5" t="s">
        <v>949</v>
      </c>
      <c r="F1274" s="16" t="s">
        <v>4400</v>
      </c>
      <c r="G1274" s="5" t="s">
        <v>81</v>
      </c>
      <c r="H1274" s="1" t="s">
        <v>1</v>
      </c>
      <c r="I1274" s="1">
        <v>0.98761414925999802</v>
      </c>
      <c r="J1274" s="18">
        <v>6</v>
      </c>
      <c r="K1274" s="20">
        <v>11100</v>
      </c>
      <c r="L1274" s="20">
        <v>0</v>
      </c>
      <c r="M1274" s="9">
        <v>6154</v>
      </c>
      <c r="N1274" s="9">
        <v>0</v>
      </c>
      <c r="O1274" s="3"/>
    </row>
    <row r="1275" spans="1:15" ht="38.25" hidden="1">
      <c r="A1275" s="7">
        <v>2011</v>
      </c>
      <c r="B1275" s="7">
        <v>2013</v>
      </c>
      <c r="C1275" s="2">
        <v>10</v>
      </c>
      <c r="D1275" s="4" t="s">
        <v>462</v>
      </c>
      <c r="E1275" s="5" t="s">
        <v>950</v>
      </c>
      <c r="F1275" s="16" t="s">
        <v>4401</v>
      </c>
      <c r="G1275" s="5" t="s">
        <v>87</v>
      </c>
      <c r="H1275" s="1" t="s">
        <v>11</v>
      </c>
      <c r="I1275" s="1">
        <v>0.97900703264406419</v>
      </c>
      <c r="J1275" s="18">
        <v>7</v>
      </c>
      <c r="K1275" s="20">
        <v>6420</v>
      </c>
      <c r="L1275" s="20">
        <v>0</v>
      </c>
      <c r="M1275" s="9">
        <v>3496</v>
      </c>
      <c r="N1275" s="9">
        <v>0</v>
      </c>
      <c r="O1275" s="3"/>
    </row>
    <row r="1276" spans="1:15" ht="25.5" hidden="1">
      <c r="A1276" s="7">
        <v>2011</v>
      </c>
      <c r="B1276" s="7">
        <v>2013</v>
      </c>
      <c r="C1276" s="2">
        <v>10</v>
      </c>
      <c r="D1276" s="4" t="s">
        <v>463</v>
      </c>
      <c r="E1276" s="5" t="s">
        <v>951</v>
      </c>
      <c r="F1276" s="5" t="s">
        <v>4089</v>
      </c>
      <c r="G1276" s="5" t="s">
        <v>81</v>
      </c>
      <c r="H1276" s="1" t="s">
        <v>1</v>
      </c>
      <c r="I1276" s="1">
        <v>0.97617298205101288</v>
      </c>
      <c r="J1276" s="18">
        <v>8</v>
      </c>
      <c r="K1276" s="20">
        <v>9590</v>
      </c>
      <c r="L1276" s="20">
        <v>0</v>
      </c>
      <c r="M1276" s="9">
        <v>5128</v>
      </c>
      <c r="N1276" s="9">
        <v>0</v>
      </c>
      <c r="O1276" s="3"/>
    </row>
    <row r="1277" spans="1:15" ht="25.5" hidden="1">
      <c r="A1277" s="7">
        <v>2011</v>
      </c>
      <c r="B1277" s="7">
        <v>2013</v>
      </c>
      <c r="C1277" s="2">
        <v>10</v>
      </c>
      <c r="D1277" s="4" t="s">
        <v>464</v>
      </c>
      <c r="E1277" s="5" t="s">
        <v>952</v>
      </c>
      <c r="F1277" s="5" t="s">
        <v>1258</v>
      </c>
      <c r="G1277" s="5" t="s">
        <v>81</v>
      </c>
      <c r="H1277" s="1" t="s">
        <v>1</v>
      </c>
      <c r="I1277" s="1">
        <v>0.97354886113152095</v>
      </c>
      <c r="J1277" s="18">
        <v>9</v>
      </c>
      <c r="K1277" s="20">
        <v>13000</v>
      </c>
      <c r="L1277" s="20">
        <v>0</v>
      </c>
      <c r="M1277" s="9">
        <v>6823</v>
      </c>
      <c r="N1277" s="9">
        <v>0</v>
      </c>
      <c r="O1277" s="3"/>
    </row>
    <row r="1278" spans="1:15" ht="51" hidden="1">
      <c r="A1278" s="7">
        <v>2011</v>
      </c>
      <c r="B1278" s="7">
        <v>2013</v>
      </c>
      <c r="C1278" s="2">
        <v>10</v>
      </c>
      <c r="D1278" s="4" t="s">
        <v>465</v>
      </c>
      <c r="E1278" s="5" t="s">
        <v>953</v>
      </c>
      <c r="F1278" s="16" t="s">
        <v>4402</v>
      </c>
      <c r="G1278" s="5" t="s">
        <v>82</v>
      </c>
      <c r="H1278" s="1" t="s">
        <v>3</v>
      </c>
      <c r="I1278" s="1">
        <v>0.97270914243728357</v>
      </c>
      <c r="J1278" s="18">
        <v>10</v>
      </c>
      <c r="K1278" s="20">
        <v>14900</v>
      </c>
      <c r="L1278" s="20">
        <v>0</v>
      </c>
      <c r="M1278" s="9">
        <v>7674</v>
      </c>
      <c r="N1278" s="9">
        <v>0</v>
      </c>
      <c r="O1278" s="3"/>
    </row>
    <row r="1279" spans="1:15" ht="25.5" hidden="1">
      <c r="A1279" s="7">
        <v>2011</v>
      </c>
      <c r="B1279" s="7">
        <v>2013</v>
      </c>
      <c r="C1279" s="2">
        <v>10</v>
      </c>
      <c r="D1279" s="4" t="s">
        <v>466</v>
      </c>
      <c r="E1279" s="5" t="s">
        <v>954</v>
      </c>
      <c r="F1279" s="5" t="s">
        <v>1259</v>
      </c>
      <c r="G1279" s="5" t="s">
        <v>88</v>
      </c>
      <c r="H1279" s="1" t="s">
        <v>21</v>
      </c>
      <c r="I1279" s="1">
        <v>0.96389209614779048</v>
      </c>
      <c r="J1279" s="18">
        <v>11</v>
      </c>
      <c r="K1279" s="20">
        <v>2820</v>
      </c>
      <c r="L1279" s="20">
        <v>0</v>
      </c>
      <c r="M1279" s="9">
        <v>1425</v>
      </c>
      <c r="N1279" s="9">
        <v>0</v>
      </c>
      <c r="O1279" s="3"/>
    </row>
    <row r="1280" spans="1:15" ht="25.5" hidden="1">
      <c r="A1280" s="7">
        <v>2011</v>
      </c>
      <c r="B1280" s="7">
        <v>2013</v>
      </c>
      <c r="C1280" s="2">
        <v>10</v>
      </c>
      <c r="D1280" s="4" t="s">
        <v>467</v>
      </c>
      <c r="E1280" s="5" t="s">
        <v>955</v>
      </c>
      <c r="F1280" s="5" t="s">
        <v>4090</v>
      </c>
      <c r="G1280" s="5" t="s">
        <v>82</v>
      </c>
      <c r="H1280" s="1" t="s">
        <v>3</v>
      </c>
      <c r="I1280" s="1">
        <v>0.95518001469507718</v>
      </c>
      <c r="J1280" s="18">
        <v>12</v>
      </c>
      <c r="K1280" s="20">
        <v>28000</v>
      </c>
      <c r="L1280" s="20">
        <v>0</v>
      </c>
      <c r="M1280" s="9">
        <v>13870</v>
      </c>
      <c r="N1280" s="9">
        <v>0</v>
      </c>
      <c r="O1280" s="3"/>
    </row>
    <row r="1281" spans="1:15" ht="25.5" hidden="1">
      <c r="A1281" s="7">
        <v>2011</v>
      </c>
      <c r="B1281" s="7">
        <v>2013</v>
      </c>
      <c r="C1281" s="2">
        <v>10</v>
      </c>
      <c r="D1281" s="4" t="s">
        <v>468</v>
      </c>
      <c r="E1281" s="5" t="s">
        <v>956</v>
      </c>
      <c r="F1281" s="5" t="s">
        <v>1260</v>
      </c>
      <c r="G1281" s="5" t="s">
        <v>84</v>
      </c>
      <c r="H1281" s="1" t="s">
        <v>4</v>
      </c>
      <c r="I1281" s="1">
        <v>0.95518001469507718</v>
      </c>
      <c r="J1281" s="18">
        <v>12</v>
      </c>
      <c r="K1281" s="20">
        <v>3396</v>
      </c>
      <c r="L1281" s="20">
        <v>0</v>
      </c>
      <c r="M1281" s="9">
        <v>1682</v>
      </c>
      <c r="N1281" s="9">
        <v>0</v>
      </c>
      <c r="O1281" s="3"/>
    </row>
    <row r="1282" spans="1:15" ht="25.5" hidden="1">
      <c r="A1282" s="7">
        <v>2011</v>
      </c>
      <c r="B1282" s="7">
        <v>2013</v>
      </c>
      <c r="C1282" s="2">
        <v>10</v>
      </c>
      <c r="D1282" s="4" t="s">
        <v>469</v>
      </c>
      <c r="E1282" s="5" t="s">
        <v>957</v>
      </c>
      <c r="F1282" s="5" t="s">
        <v>2735</v>
      </c>
      <c r="G1282" s="5" t="s">
        <v>30</v>
      </c>
      <c r="H1282" s="1" t="s">
        <v>12</v>
      </c>
      <c r="I1282" s="1">
        <v>0.94730765193660138</v>
      </c>
      <c r="J1282" s="18">
        <v>13</v>
      </c>
      <c r="K1282" s="20">
        <v>6500</v>
      </c>
      <c r="L1282" s="20">
        <v>0</v>
      </c>
      <c r="M1282" s="9">
        <v>3156</v>
      </c>
      <c r="N1282" s="9">
        <v>0</v>
      </c>
      <c r="O1282" s="3"/>
    </row>
    <row r="1283" spans="1:15" ht="38.25" hidden="1">
      <c r="A1283" s="7">
        <v>2011</v>
      </c>
      <c r="B1283" s="7">
        <v>2013</v>
      </c>
      <c r="C1283" s="2">
        <v>10</v>
      </c>
      <c r="D1283" s="4" t="s">
        <v>470</v>
      </c>
      <c r="E1283" s="5" t="s">
        <v>958</v>
      </c>
      <c r="F1283" s="5" t="s">
        <v>1261</v>
      </c>
      <c r="G1283" s="5" t="s">
        <v>81</v>
      </c>
      <c r="H1283" s="1" t="s">
        <v>1</v>
      </c>
      <c r="I1283" s="1">
        <v>0.94205941009761729</v>
      </c>
      <c r="J1283" s="18">
        <v>14</v>
      </c>
      <c r="K1283" s="20">
        <v>5100</v>
      </c>
      <c r="L1283" s="20">
        <v>0</v>
      </c>
      <c r="M1283" s="9">
        <v>2426</v>
      </c>
      <c r="N1283" s="9">
        <v>0</v>
      </c>
      <c r="O1283" s="3"/>
    </row>
    <row r="1284" spans="1:15" hidden="1">
      <c r="A1284" s="7">
        <v>2011</v>
      </c>
      <c r="B1284" s="7">
        <v>2013</v>
      </c>
      <c r="C1284" s="2">
        <v>10</v>
      </c>
      <c r="D1284" s="4" t="s">
        <v>471</v>
      </c>
      <c r="E1284" s="5" t="s">
        <v>959</v>
      </c>
      <c r="F1284" s="5" t="s">
        <v>1262</v>
      </c>
      <c r="G1284" s="5" t="s">
        <v>82</v>
      </c>
      <c r="H1284" s="1" t="s">
        <v>3</v>
      </c>
      <c r="I1284" s="1">
        <v>0.93597144956439593</v>
      </c>
      <c r="J1284" s="18">
        <v>15</v>
      </c>
      <c r="K1284" s="20">
        <v>3700</v>
      </c>
      <c r="L1284" s="20">
        <v>0</v>
      </c>
      <c r="M1284" s="9">
        <v>1723</v>
      </c>
      <c r="N1284" s="9">
        <v>0</v>
      </c>
      <c r="O1284" s="3"/>
    </row>
    <row r="1285" spans="1:15" ht="25.5" hidden="1">
      <c r="A1285" s="7">
        <v>2011</v>
      </c>
      <c r="B1285" s="7">
        <v>2013</v>
      </c>
      <c r="C1285" s="2">
        <v>10</v>
      </c>
      <c r="D1285" s="4" t="s">
        <v>2756</v>
      </c>
      <c r="E1285" s="5" t="s">
        <v>2767</v>
      </c>
      <c r="F1285" s="5" t="s">
        <v>2768</v>
      </c>
      <c r="G1285" s="5" t="s">
        <v>49</v>
      </c>
      <c r="H1285" s="1" t="s">
        <v>11</v>
      </c>
      <c r="I1285" s="1">
        <v>0.93513173087015855</v>
      </c>
      <c r="J1285" s="18">
        <v>16</v>
      </c>
      <c r="K1285" s="20">
        <v>7200</v>
      </c>
      <c r="L1285" s="20">
        <v>0</v>
      </c>
      <c r="M1285" s="9">
        <v>3283</v>
      </c>
      <c r="N1285" s="9">
        <v>0</v>
      </c>
      <c r="O1285" s="3"/>
    </row>
    <row r="1286" spans="1:15" ht="25.5" hidden="1">
      <c r="A1286" s="7">
        <v>2011</v>
      </c>
      <c r="B1286" s="7">
        <v>2013</v>
      </c>
      <c r="C1286" s="2">
        <v>10</v>
      </c>
      <c r="D1286" s="4" t="s">
        <v>472</v>
      </c>
      <c r="E1286" s="5" t="s">
        <v>960</v>
      </c>
      <c r="F1286" s="5" t="s">
        <v>1263</v>
      </c>
      <c r="G1286" s="5" t="s">
        <v>82</v>
      </c>
      <c r="H1286" s="1" t="s">
        <v>3</v>
      </c>
      <c r="I1286" s="1">
        <v>0.93502676603337886</v>
      </c>
      <c r="J1286" s="18">
        <v>17</v>
      </c>
      <c r="K1286" s="20">
        <v>23180</v>
      </c>
      <c r="L1286" s="20">
        <v>0</v>
      </c>
      <c r="M1286" s="9">
        <v>10341</v>
      </c>
      <c r="N1286" s="9">
        <v>0</v>
      </c>
      <c r="O1286" s="3"/>
    </row>
    <row r="1287" spans="1:15" ht="38.25" hidden="1">
      <c r="A1287" s="7">
        <v>2011</v>
      </c>
      <c r="B1287" s="7">
        <v>2013</v>
      </c>
      <c r="C1287" s="2">
        <v>10</v>
      </c>
      <c r="D1287" s="4" t="s">
        <v>473</v>
      </c>
      <c r="E1287" s="5" t="s">
        <v>961</v>
      </c>
      <c r="F1287" s="5" t="s">
        <v>1264</v>
      </c>
      <c r="G1287" s="5" t="s">
        <v>86</v>
      </c>
      <c r="H1287" s="1" t="s">
        <v>1</v>
      </c>
      <c r="I1287" s="1">
        <v>0.93324236380812442</v>
      </c>
      <c r="J1287" s="18">
        <v>18</v>
      </c>
      <c r="K1287" s="20">
        <v>4613</v>
      </c>
      <c r="L1287" s="20">
        <v>1110</v>
      </c>
      <c r="M1287" s="9">
        <v>2013</v>
      </c>
      <c r="N1287" s="9">
        <v>0</v>
      </c>
      <c r="O1287" s="3"/>
    </row>
    <row r="1288" spans="1:15" hidden="1">
      <c r="A1288" s="7">
        <v>2011</v>
      </c>
      <c r="B1288" s="7">
        <v>2013</v>
      </c>
      <c r="C1288" s="2">
        <v>10</v>
      </c>
      <c r="D1288" s="4" t="s">
        <v>474</v>
      </c>
      <c r="E1288" s="5" t="s">
        <v>962</v>
      </c>
      <c r="F1288" s="5" t="s">
        <v>1265</v>
      </c>
      <c r="G1288" s="5" t="s">
        <v>88</v>
      </c>
      <c r="H1288" s="1" t="s">
        <v>21</v>
      </c>
      <c r="I1288" s="1">
        <v>0.93072320772541206</v>
      </c>
      <c r="J1288" s="18">
        <v>19</v>
      </c>
      <c r="K1288" s="20">
        <v>3603</v>
      </c>
      <c r="L1288" s="20">
        <v>0</v>
      </c>
      <c r="M1288" s="9">
        <v>1537</v>
      </c>
      <c r="N1288" s="9">
        <v>0</v>
      </c>
      <c r="O1288" s="3"/>
    </row>
    <row r="1289" spans="1:15" ht="38.25" hidden="1">
      <c r="A1289" s="7">
        <v>2011</v>
      </c>
      <c r="B1289" s="7">
        <v>2013</v>
      </c>
      <c r="C1289" s="2">
        <v>10</v>
      </c>
      <c r="D1289" s="4" t="s">
        <v>475</v>
      </c>
      <c r="E1289" s="5" t="s">
        <v>963</v>
      </c>
      <c r="F1289" s="5" t="s">
        <v>4091</v>
      </c>
      <c r="G1289" s="5" t="s">
        <v>81</v>
      </c>
      <c r="H1289" s="1" t="s">
        <v>1</v>
      </c>
      <c r="I1289" s="1">
        <v>0.92106644274168159</v>
      </c>
      <c r="J1289" s="18">
        <v>20</v>
      </c>
      <c r="K1289" s="20">
        <v>10000</v>
      </c>
      <c r="L1289" s="20">
        <v>0</v>
      </c>
      <c r="M1289" s="9">
        <v>4166</v>
      </c>
      <c r="N1289" s="9">
        <v>0</v>
      </c>
      <c r="O1289" s="3"/>
    </row>
    <row r="1290" spans="1:15" ht="25.5" hidden="1">
      <c r="A1290" s="7">
        <v>2011</v>
      </c>
      <c r="B1290" s="7">
        <v>2013</v>
      </c>
      <c r="C1290" s="2">
        <v>10</v>
      </c>
      <c r="D1290" s="4" t="s">
        <v>476</v>
      </c>
      <c r="E1290" s="5" t="s">
        <v>964</v>
      </c>
      <c r="F1290" s="5" t="s">
        <v>4092</v>
      </c>
      <c r="G1290" s="5" t="s">
        <v>83</v>
      </c>
      <c r="H1290" s="1" t="s">
        <v>5</v>
      </c>
      <c r="I1290" s="1">
        <v>0.92085651306812222</v>
      </c>
      <c r="J1290" s="18">
        <v>21</v>
      </c>
      <c r="K1290" s="20">
        <v>5682</v>
      </c>
      <c r="L1290" s="20">
        <v>1500</v>
      </c>
      <c r="M1290" s="9">
        <v>2311</v>
      </c>
      <c r="N1290" s="9">
        <v>0</v>
      </c>
      <c r="O1290" s="3"/>
    </row>
    <row r="1291" spans="1:15" ht="38.25" hidden="1">
      <c r="A1291" s="7">
        <v>2011</v>
      </c>
      <c r="B1291" s="7">
        <v>2013</v>
      </c>
      <c r="C1291" s="2">
        <v>10</v>
      </c>
      <c r="D1291" s="4" t="s">
        <v>477</v>
      </c>
      <c r="E1291" s="5" t="s">
        <v>965</v>
      </c>
      <c r="F1291" s="16" t="s">
        <v>4403</v>
      </c>
      <c r="G1291" s="5" t="s">
        <v>47</v>
      </c>
      <c r="H1291" s="1" t="s">
        <v>1</v>
      </c>
      <c r="I1291" s="1">
        <v>0.92022672404744421</v>
      </c>
      <c r="J1291" s="18">
        <v>22</v>
      </c>
      <c r="K1291" s="20">
        <v>27525</v>
      </c>
      <c r="L1291" s="20">
        <v>0</v>
      </c>
      <c r="M1291" s="9">
        <v>10926</v>
      </c>
      <c r="N1291" s="9">
        <v>0</v>
      </c>
      <c r="O1291" s="3"/>
    </row>
    <row r="1292" spans="1:15" ht="25.5" hidden="1">
      <c r="A1292" s="7">
        <v>2011</v>
      </c>
      <c r="B1292" s="7">
        <v>2013</v>
      </c>
      <c r="C1292" s="2">
        <v>10</v>
      </c>
      <c r="D1292" s="4" t="s">
        <v>478</v>
      </c>
      <c r="E1292" s="5" t="s">
        <v>966</v>
      </c>
      <c r="F1292" s="5" t="s">
        <v>1266</v>
      </c>
      <c r="G1292" s="5" t="s">
        <v>1403</v>
      </c>
      <c r="H1292" s="1" t="s">
        <v>4</v>
      </c>
      <c r="I1292" s="1">
        <v>0.91928204051642703</v>
      </c>
      <c r="J1292" s="18">
        <v>23</v>
      </c>
      <c r="K1292" s="20">
        <v>7418</v>
      </c>
      <c r="L1292" s="20">
        <v>0</v>
      </c>
      <c r="M1292" s="9">
        <v>2871</v>
      </c>
      <c r="N1292" s="9">
        <v>0</v>
      </c>
      <c r="O1292" s="3"/>
    </row>
    <row r="1293" spans="1:15" ht="25.5" hidden="1">
      <c r="A1293" s="7">
        <v>2011</v>
      </c>
      <c r="B1293" s="7">
        <v>2013</v>
      </c>
      <c r="C1293" s="2">
        <v>10</v>
      </c>
      <c r="D1293" s="4" t="s">
        <v>479</v>
      </c>
      <c r="E1293" s="5" t="s">
        <v>967</v>
      </c>
      <c r="F1293" s="5" t="s">
        <v>4093</v>
      </c>
      <c r="G1293" s="5" t="s">
        <v>82</v>
      </c>
      <c r="H1293" s="1" t="s">
        <v>3</v>
      </c>
      <c r="I1293" s="1">
        <v>0.91403379867744305</v>
      </c>
      <c r="J1293" s="18">
        <v>24</v>
      </c>
      <c r="K1293" s="20">
        <v>13630</v>
      </c>
      <c r="L1293" s="20">
        <v>2000</v>
      </c>
      <c r="M1293" s="9">
        <v>5142</v>
      </c>
      <c r="N1293" s="9">
        <v>0</v>
      </c>
      <c r="O1293" s="3"/>
    </row>
    <row r="1294" spans="1:15" ht="38.25" hidden="1">
      <c r="A1294" s="7">
        <v>2011</v>
      </c>
      <c r="B1294" s="7">
        <v>2013</v>
      </c>
      <c r="C1294" s="2">
        <v>10</v>
      </c>
      <c r="D1294" s="4" t="s">
        <v>480</v>
      </c>
      <c r="E1294" s="5" t="s">
        <v>968</v>
      </c>
      <c r="F1294" s="5" t="s">
        <v>4094</v>
      </c>
      <c r="G1294" s="5" t="s">
        <v>87</v>
      </c>
      <c r="H1294" s="1" t="s">
        <v>11</v>
      </c>
      <c r="I1294" s="1">
        <v>0.91319407998320568</v>
      </c>
      <c r="J1294" s="18">
        <v>25</v>
      </c>
      <c r="K1294" s="20">
        <v>12500</v>
      </c>
      <c r="L1294" s="20">
        <v>0</v>
      </c>
      <c r="M1294" s="9">
        <v>4593</v>
      </c>
      <c r="N1294" s="9">
        <v>0</v>
      </c>
      <c r="O1294" s="3"/>
    </row>
    <row r="1295" spans="1:15" ht="25.5" hidden="1">
      <c r="A1295" s="7">
        <v>2011</v>
      </c>
      <c r="B1295" s="7">
        <v>2013</v>
      </c>
      <c r="C1295" s="2">
        <v>10</v>
      </c>
      <c r="D1295" s="4" t="s">
        <v>481</v>
      </c>
      <c r="E1295" s="5" t="s">
        <v>969</v>
      </c>
      <c r="F1295" s="16" t="s">
        <v>4404</v>
      </c>
      <c r="G1295" s="5" t="s">
        <v>80</v>
      </c>
      <c r="H1295" s="1" t="s">
        <v>12</v>
      </c>
      <c r="I1295" s="1">
        <v>0.90532171722472976</v>
      </c>
      <c r="J1295" s="18">
        <v>26</v>
      </c>
      <c r="K1295" s="20">
        <v>4181</v>
      </c>
      <c r="L1295" s="20">
        <v>0</v>
      </c>
      <c r="M1295" s="9">
        <v>1495</v>
      </c>
      <c r="N1295" s="9">
        <v>0</v>
      </c>
      <c r="O1295" s="3"/>
    </row>
    <row r="1296" spans="1:15" ht="38.25" hidden="1">
      <c r="A1296" s="7">
        <v>2011</v>
      </c>
      <c r="B1296" s="7">
        <v>2013</v>
      </c>
      <c r="C1296" s="2">
        <v>10</v>
      </c>
      <c r="D1296" s="4" t="s">
        <v>482</v>
      </c>
      <c r="E1296" s="5" t="s">
        <v>970</v>
      </c>
      <c r="F1296" s="5" t="s">
        <v>4095</v>
      </c>
      <c r="G1296" s="5" t="s">
        <v>82</v>
      </c>
      <c r="H1296" s="1" t="s">
        <v>3</v>
      </c>
      <c r="I1296" s="1">
        <v>0.90353731499947509</v>
      </c>
      <c r="J1296" s="18">
        <v>27</v>
      </c>
      <c r="K1296" s="20">
        <v>13760</v>
      </c>
      <c r="L1296" s="20">
        <v>1800</v>
      </c>
      <c r="M1296" s="9">
        <v>4785</v>
      </c>
      <c r="N1296" s="9">
        <v>0</v>
      </c>
      <c r="O1296" s="3"/>
    </row>
    <row r="1297" spans="1:15" ht="38.25" hidden="1">
      <c r="A1297" s="7">
        <v>2011</v>
      </c>
      <c r="B1297" s="7">
        <v>2014</v>
      </c>
      <c r="C1297" s="2">
        <v>10</v>
      </c>
      <c r="D1297" s="4" t="s">
        <v>483</v>
      </c>
      <c r="E1297" s="5" t="s">
        <v>971</v>
      </c>
      <c r="F1297" s="16" t="s">
        <v>4405</v>
      </c>
      <c r="G1297" s="5" t="s">
        <v>83</v>
      </c>
      <c r="H1297" s="1" t="s">
        <v>5</v>
      </c>
      <c r="I1297" s="1">
        <v>0.89325076099506662</v>
      </c>
      <c r="J1297" s="18">
        <v>28</v>
      </c>
      <c r="K1297" s="20">
        <v>6200</v>
      </c>
      <c r="L1297" s="20">
        <v>2000</v>
      </c>
      <c r="M1297" s="9">
        <v>2095</v>
      </c>
      <c r="N1297" s="9">
        <v>0</v>
      </c>
      <c r="O1297" s="3"/>
    </row>
    <row r="1298" spans="1:15" ht="38.25" hidden="1">
      <c r="A1298" s="7">
        <v>2011</v>
      </c>
      <c r="B1298" s="7">
        <v>2013</v>
      </c>
      <c r="C1298" s="2">
        <v>10</v>
      </c>
      <c r="D1298" s="4" t="s">
        <v>2757</v>
      </c>
      <c r="E1298" s="5" t="s">
        <v>2769</v>
      </c>
      <c r="F1298" s="5" t="s">
        <v>2770</v>
      </c>
      <c r="G1298" s="5" t="s">
        <v>81</v>
      </c>
      <c r="H1298" s="1" t="s">
        <v>1</v>
      </c>
      <c r="I1298" s="1">
        <v>0.89304083132150736</v>
      </c>
      <c r="J1298" s="18">
        <v>29</v>
      </c>
      <c r="K1298" s="20">
        <v>4600</v>
      </c>
      <c r="L1298" s="20">
        <v>0</v>
      </c>
      <c r="M1298" s="9">
        <v>1509</v>
      </c>
      <c r="N1298" s="9">
        <v>0</v>
      </c>
      <c r="O1298" s="3"/>
    </row>
    <row r="1299" spans="1:15" ht="25.5" hidden="1">
      <c r="A1299" s="7">
        <v>2011</v>
      </c>
      <c r="B1299" s="7">
        <v>2013</v>
      </c>
      <c r="C1299" s="2">
        <v>10</v>
      </c>
      <c r="D1299" s="4" t="s">
        <v>484</v>
      </c>
      <c r="E1299" s="5" t="s">
        <v>972</v>
      </c>
      <c r="F1299" s="5" t="s">
        <v>4096</v>
      </c>
      <c r="G1299" s="5" t="s">
        <v>83</v>
      </c>
      <c r="H1299" s="1" t="s">
        <v>5</v>
      </c>
      <c r="I1299" s="1">
        <v>0.89304083132150736</v>
      </c>
      <c r="J1299" s="18">
        <v>29</v>
      </c>
      <c r="K1299" s="20">
        <v>6399</v>
      </c>
      <c r="L1299" s="20">
        <v>0</v>
      </c>
      <c r="M1299" s="9">
        <v>2099</v>
      </c>
      <c r="N1299" s="9">
        <v>0</v>
      </c>
      <c r="O1299" s="3"/>
    </row>
    <row r="1300" spans="1:15" ht="25.5" hidden="1">
      <c r="A1300" s="7">
        <v>2011</v>
      </c>
      <c r="B1300" s="7">
        <v>2013</v>
      </c>
      <c r="C1300" s="2">
        <v>10</v>
      </c>
      <c r="D1300" s="4" t="s">
        <v>485</v>
      </c>
      <c r="E1300" s="5" t="s">
        <v>973</v>
      </c>
      <c r="F1300" s="5" t="s">
        <v>1267</v>
      </c>
      <c r="G1300" s="5" t="s">
        <v>87</v>
      </c>
      <c r="H1300" s="1" t="s">
        <v>11</v>
      </c>
      <c r="I1300" s="1">
        <v>0.89136139393303249</v>
      </c>
      <c r="J1300" s="18">
        <v>30</v>
      </c>
      <c r="K1300" s="20">
        <v>6000</v>
      </c>
      <c r="L1300" s="20">
        <v>0</v>
      </c>
      <c r="M1300" s="9">
        <v>1909</v>
      </c>
      <c r="N1300" s="9">
        <v>0</v>
      </c>
      <c r="O1300" s="3"/>
    </row>
    <row r="1301" spans="1:15" ht="51" hidden="1">
      <c r="A1301" s="7">
        <v>2011</v>
      </c>
      <c r="B1301" s="7">
        <v>2013</v>
      </c>
      <c r="C1301" s="2">
        <v>10</v>
      </c>
      <c r="D1301" s="4" t="s">
        <v>486</v>
      </c>
      <c r="E1301" s="5" t="s">
        <v>974</v>
      </c>
      <c r="F1301" s="5" t="s">
        <v>1268</v>
      </c>
      <c r="G1301" s="5" t="s">
        <v>73</v>
      </c>
      <c r="H1301" s="1" t="s">
        <v>21</v>
      </c>
      <c r="I1301" s="1">
        <v>0.88957699170777782</v>
      </c>
      <c r="J1301" s="18">
        <v>31</v>
      </c>
      <c r="K1301" s="20">
        <v>5150</v>
      </c>
      <c r="L1301" s="20">
        <v>0</v>
      </c>
      <c r="M1301" s="9">
        <v>1588</v>
      </c>
      <c r="N1301" s="9">
        <v>0</v>
      </c>
      <c r="O1301" s="3"/>
    </row>
    <row r="1302" spans="1:15" ht="25.5" hidden="1">
      <c r="A1302" s="7">
        <v>2011</v>
      </c>
      <c r="B1302" s="7">
        <v>2013</v>
      </c>
      <c r="C1302" s="2">
        <v>10</v>
      </c>
      <c r="D1302" s="4" t="s">
        <v>487</v>
      </c>
      <c r="E1302" s="5" t="s">
        <v>975</v>
      </c>
      <c r="F1302" s="5" t="s">
        <v>4097</v>
      </c>
      <c r="G1302" s="5" t="s">
        <v>81</v>
      </c>
      <c r="H1302" s="1" t="s">
        <v>1</v>
      </c>
      <c r="I1302" s="1">
        <v>0.88873727301354055</v>
      </c>
      <c r="J1302" s="18">
        <v>32</v>
      </c>
      <c r="K1302" s="20">
        <v>8700</v>
      </c>
      <c r="L1302" s="20">
        <v>0</v>
      </c>
      <c r="M1302" s="9">
        <v>2597</v>
      </c>
      <c r="N1302" s="9">
        <v>0</v>
      </c>
      <c r="O1302" s="3"/>
    </row>
    <row r="1303" spans="1:15" ht="25.5" hidden="1">
      <c r="A1303" s="7">
        <v>2011</v>
      </c>
      <c r="B1303" s="7">
        <v>2013</v>
      </c>
      <c r="C1303" s="2">
        <v>10</v>
      </c>
      <c r="D1303" s="4" t="s">
        <v>488</v>
      </c>
      <c r="E1303" s="5" t="s">
        <v>976</v>
      </c>
      <c r="F1303" s="16" t="s">
        <v>4406</v>
      </c>
      <c r="G1303" s="5" t="s">
        <v>80</v>
      </c>
      <c r="H1303" s="1" t="s">
        <v>12</v>
      </c>
      <c r="I1303" s="1">
        <v>0.88873727301354055</v>
      </c>
      <c r="J1303" s="18">
        <v>32</v>
      </c>
      <c r="K1303" s="20">
        <v>4100</v>
      </c>
      <c r="L1303" s="20">
        <v>0</v>
      </c>
      <c r="M1303" s="9">
        <v>1224</v>
      </c>
      <c r="N1303" s="9">
        <v>0</v>
      </c>
      <c r="O1303" s="3"/>
    </row>
    <row r="1304" spans="1:15" ht="38.25" hidden="1">
      <c r="A1304" s="7">
        <v>2011</v>
      </c>
      <c r="B1304" s="7">
        <v>2013</v>
      </c>
      <c r="C1304" s="2">
        <v>10</v>
      </c>
      <c r="D1304" s="4" t="s">
        <v>489</v>
      </c>
      <c r="E1304" s="5" t="s">
        <v>977</v>
      </c>
      <c r="F1304" s="16" t="s">
        <v>4407</v>
      </c>
      <c r="G1304" s="5" t="s">
        <v>107</v>
      </c>
      <c r="H1304" s="1" t="s">
        <v>17</v>
      </c>
      <c r="I1304" s="1">
        <v>0.87824078933557259</v>
      </c>
      <c r="J1304" s="18">
        <v>33</v>
      </c>
      <c r="K1304" s="20">
        <v>3000</v>
      </c>
      <c r="L1304" s="20">
        <v>2500</v>
      </c>
      <c r="M1304" s="9">
        <v>866</v>
      </c>
      <c r="N1304" s="9">
        <v>0</v>
      </c>
      <c r="O1304" s="3"/>
    </row>
    <row r="1305" spans="1:15" ht="38.25" hidden="1">
      <c r="A1305" s="7">
        <v>2011</v>
      </c>
      <c r="B1305" s="7">
        <v>2013</v>
      </c>
      <c r="C1305" s="2">
        <v>10</v>
      </c>
      <c r="D1305" s="4" t="s">
        <v>2758</v>
      </c>
      <c r="E1305" s="5" t="s">
        <v>2771</v>
      </c>
      <c r="F1305" s="5" t="s">
        <v>2772</v>
      </c>
      <c r="G1305" s="5" t="s">
        <v>49</v>
      </c>
      <c r="H1305" s="1" t="s">
        <v>11</v>
      </c>
      <c r="I1305" s="1">
        <v>0.87645638711031804</v>
      </c>
      <c r="J1305" s="18">
        <v>34</v>
      </c>
      <c r="K1305" s="20">
        <v>2770</v>
      </c>
      <c r="L1305" s="20">
        <v>0</v>
      </c>
      <c r="M1305" s="9">
        <v>772</v>
      </c>
      <c r="N1305" s="9">
        <v>0</v>
      </c>
      <c r="O1305" s="3"/>
    </row>
    <row r="1306" spans="1:15" ht="63.75" hidden="1">
      <c r="A1306" s="7">
        <v>2011</v>
      </c>
      <c r="B1306" s="7">
        <v>2013</v>
      </c>
      <c r="C1306" s="2">
        <v>10</v>
      </c>
      <c r="D1306" s="4" t="s">
        <v>490</v>
      </c>
      <c r="E1306" s="5" t="s">
        <v>978</v>
      </c>
      <c r="F1306" s="16" t="s">
        <v>4408</v>
      </c>
      <c r="G1306" s="5" t="s">
        <v>64</v>
      </c>
      <c r="H1306" s="1" t="s">
        <v>13</v>
      </c>
      <c r="I1306" s="1">
        <v>0.87467198488506337</v>
      </c>
      <c r="J1306" s="18">
        <v>35</v>
      </c>
      <c r="K1306" s="20">
        <v>3550</v>
      </c>
      <c r="L1306" s="20">
        <v>0</v>
      </c>
      <c r="M1306" s="9">
        <v>955</v>
      </c>
      <c r="N1306" s="9">
        <v>0</v>
      </c>
      <c r="O1306" s="3"/>
    </row>
    <row r="1307" spans="1:15" ht="63.75" hidden="1">
      <c r="A1307" s="7">
        <v>2011</v>
      </c>
      <c r="B1307" s="7">
        <v>2013</v>
      </c>
      <c r="C1307" s="2">
        <v>10</v>
      </c>
      <c r="D1307" s="4" t="s">
        <v>491</v>
      </c>
      <c r="E1307" s="5" t="s">
        <v>979</v>
      </c>
      <c r="F1307" s="5" t="s">
        <v>1270</v>
      </c>
      <c r="G1307" s="5" t="s">
        <v>81</v>
      </c>
      <c r="H1307" s="1" t="s">
        <v>1</v>
      </c>
      <c r="I1307" s="1">
        <v>0.86679962212658745</v>
      </c>
      <c r="J1307" s="18">
        <v>36</v>
      </c>
      <c r="K1307" s="20">
        <v>10957</v>
      </c>
      <c r="L1307" s="20">
        <v>0</v>
      </c>
      <c r="M1307" s="9">
        <v>2839</v>
      </c>
      <c r="N1307" s="9">
        <v>0</v>
      </c>
      <c r="O1307" s="3"/>
    </row>
    <row r="1308" spans="1:15" ht="25.5" hidden="1">
      <c r="A1308" s="7">
        <v>2011</v>
      </c>
      <c r="B1308" s="7">
        <v>2013</v>
      </c>
      <c r="C1308" s="2">
        <v>10</v>
      </c>
      <c r="D1308" s="4" t="s">
        <v>492</v>
      </c>
      <c r="E1308" s="5" t="s">
        <v>980</v>
      </c>
      <c r="F1308" s="16" t="s">
        <v>4409</v>
      </c>
      <c r="G1308" s="5" t="s">
        <v>89</v>
      </c>
      <c r="H1308" s="1" t="s">
        <v>1</v>
      </c>
      <c r="I1308" s="1">
        <v>0.86071166159336632</v>
      </c>
      <c r="J1308" s="18">
        <v>37</v>
      </c>
      <c r="K1308" s="20">
        <v>8110</v>
      </c>
      <c r="L1308" s="20">
        <v>0</v>
      </c>
      <c r="M1308" s="9">
        <v>2022</v>
      </c>
      <c r="N1308" s="9">
        <v>0</v>
      </c>
      <c r="O1308" s="3"/>
    </row>
    <row r="1309" spans="1:15" hidden="1">
      <c r="A1309" s="7">
        <v>2011</v>
      </c>
      <c r="B1309" s="7">
        <v>2013</v>
      </c>
      <c r="C1309" s="2">
        <v>10</v>
      </c>
      <c r="D1309" s="4" t="s">
        <v>493</v>
      </c>
      <c r="E1309" s="5" t="s">
        <v>981</v>
      </c>
      <c r="F1309" s="16" t="s">
        <v>4440</v>
      </c>
      <c r="G1309" s="5" t="s">
        <v>88</v>
      </c>
      <c r="H1309" s="1" t="s">
        <v>21</v>
      </c>
      <c r="I1309" s="1">
        <v>0.85987194289912883</v>
      </c>
      <c r="J1309" s="18">
        <v>38</v>
      </c>
      <c r="K1309" s="20">
        <v>4887</v>
      </c>
      <c r="L1309" s="20">
        <v>15470</v>
      </c>
      <c r="M1309" s="9">
        <v>1171</v>
      </c>
      <c r="N1309" s="9">
        <v>0</v>
      </c>
      <c r="O1309" s="3"/>
    </row>
    <row r="1310" spans="1:15" ht="38.25" hidden="1">
      <c r="A1310" s="7">
        <v>2011</v>
      </c>
      <c r="B1310" s="7">
        <v>2013</v>
      </c>
      <c r="C1310" s="2">
        <v>10</v>
      </c>
      <c r="D1310" s="4" t="s">
        <v>494</v>
      </c>
      <c r="E1310" s="5" t="s">
        <v>982</v>
      </c>
      <c r="F1310" s="5" t="s">
        <v>2736</v>
      </c>
      <c r="G1310" s="5" t="s">
        <v>81</v>
      </c>
      <c r="H1310" s="1" t="s">
        <v>1</v>
      </c>
      <c r="I1310" s="1">
        <v>0.85892725936811165</v>
      </c>
      <c r="J1310" s="18">
        <v>39</v>
      </c>
      <c r="K1310" s="20">
        <v>7200</v>
      </c>
      <c r="L1310" s="20">
        <v>2000</v>
      </c>
      <c r="M1310" s="9">
        <v>1653</v>
      </c>
      <c r="N1310" s="9">
        <v>0</v>
      </c>
      <c r="O1310" s="3"/>
    </row>
    <row r="1311" spans="1:15" ht="25.5" hidden="1">
      <c r="A1311" s="7">
        <v>2011</v>
      </c>
      <c r="B1311" s="7">
        <v>2013</v>
      </c>
      <c r="C1311" s="2">
        <v>10</v>
      </c>
      <c r="D1311" s="4" t="s">
        <v>495</v>
      </c>
      <c r="E1311" s="5" t="s">
        <v>983</v>
      </c>
      <c r="F1311" s="5" t="s">
        <v>4098</v>
      </c>
      <c r="G1311" s="5" t="s">
        <v>83</v>
      </c>
      <c r="H1311" s="1" t="s">
        <v>5</v>
      </c>
      <c r="I1311" s="1">
        <v>0.85021517791539836</v>
      </c>
      <c r="J1311" s="18">
        <v>40</v>
      </c>
      <c r="K1311" s="20">
        <v>9494</v>
      </c>
      <c r="L1311" s="20">
        <v>1800</v>
      </c>
      <c r="M1311" s="9">
        <v>2086</v>
      </c>
      <c r="N1311" s="9">
        <v>0</v>
      </c>
      <c r="O1311" s="3"/>
    </row>
    <row r="1312" spans="1:15" ht="25.5" hidden="1">
      <c r="A1312" s="7">
        <v>2011</v>
      </c>
      <c r="B1312" s="7">
        <v>2014</v>
      </c>
      <c r="C1312" s="2">
        <v>10</v>
      </c>
      <c r="D1312" s="4" t="s">
        <v>496</v>
      </c>
      <c r="E1312" s="5" t="s">
        <v>984</v>
      </c>
      <c r="F1312" s="5" t="s">
        <v>4099</v>
      </c>
      <c r="G1312" s="5" t="s">
        <v>85</v>
      </c>
      <c r="H1312" s="1" t="s">
        <v>1</v>
      </c>
      <c r="I1312" s="1">
        <v>0.84832581085336412</v>
      </c>
      <c r="J1312" s="18">
        <v>41</v>
      </c>
      <c r="K1312" s="20">
        <v>4100</v>
      </c>
      <c r="L1312" s="20">
        <v>0</v>
      </c>
      <c r="M1312" s="9">
        <v>861</v>
      </c>
      <c r="N1312" s="9">
        <v>0</v>
      </c>
      <c r="O1312" s="3"/>
    </row>
    <row r="1313" spans="1:15" ht="25.5" hidden="1">
      <c r="A1313" s="7">
        <v>2011</v>
      </c>
      <c r="B1313" s="7">
        <v>2013</v>
      </c>
      <c r="C1313" s="2">
        <v>10</v>
      </c>
      <c r="D1313" s="4" t="s">
        <v>497</v>
      </c>
      <c r="E1313" s="5" t="s">
        <v>985</v>
      </c>
      <c r="F1313" s="16" t="s">
        <v>4100</v>
      </c>
      <c r="G1313" s="5" t="s">
        <v>88</v>
      </c>
      <c r="H1313" s="1" t="s">
        <v>21</v>
      </c>
      <c r="I1313" s="1">
        <v>0.84675133830166904</v>
      </c>
      <c r="J1313" s="18">
        <v>42</v>
      </c>
      <c r="K1313" s="20">
        <v>5611</v>
      </c>
      <c r="L1313" s="20">
        <v>1800</v>
      </c>
      <c r="M1313" s="9">
        <v>1123</v>
      </c>
      <c r="N1313" s="9">
        <v>0</v>
      </c>
      <c r="O1313" s="3"/>
    </row>
    <row r="1314" spans="1:15" ht="38.25" hidden="1">
      <c r="A1314" s="7">
        <v>2011</v>
      </c>
      <c r="B1314" s="7">
        <v>2013</v>
      </c>
      <c r="C1314" s="2">
        <v>11</v>
      </c>
      <c r="D1314" s="4" t="s">
        <v>498</v>
      </c>
      <c r="E1314" s="5" t="s">
        <v>986</v>
      </c>
      <c r="F1314" s="5" t="s">
        <v>4101</v>
      </c>
      <c r="G1314" s="5" t="s">
        <v>43</v>
      </c>
      <c r="H1314" s="1" t="s">
        <v>12</v>
      </c>
      <c r="I1314" s="1">
        <v>1</v>
      </c>
      <c r="J1314" s="18">
        <v>1</v>
      </c>
      <c r="K1314" s="20">
        <v>11794</v>
      </c>
      <c r="L1314" s="20">
        <v>0</v>
      </c>
      <c r="M1314" s="9">
        <v>7119</v>
      </c>
      <c r="N1314" s="9">
        <v>0</v>
      </c>
      <c r="O1314" s="3"/>
    </row>
    <row r="1315" spans="1:15" ht="51" hidden="1">
      <c r="A1315" s="7">
        <v>2011</v>
      </c>
      <c r="B1315" s="7">
        <v>2013</v>
      </c>
      <c r="C1315" s="2">
        <v>11</v>
      </c>
      <c r="D1315" s="4" t="s">
        <v>499</v>
      </c>
      <c r="E1315" s="5" t="s">
        <v>987</v>
      </c>
      <c r="F1315" s="5" t="s">
        <v>4102</v>
      </c>
      <c r="G1315" s="5" t="s">
        <v>85</v>
      </c>
      <c r="H1315" s="1" t="s">
        <v>1</v>
      </c>
      <c r="I1315" s="1">
        <v>0.96444444444444444</v>
      </c>
      <c r="J1315" s="18">
        <v>2</v>
      </c>
      <c r="K1315" s="20">
        <v>21077</v>
      </c>
      <c r="L1315" s="20">
        <v>0</v>
      </c>
      <c r="M1315" s="9">
        <v>12448</v>
      </c>
      <c r="N1315" s="9">
        <v>0</v>
      </c>
      <c r="O1315" s="3"/>
    </row>
    <row r="1316" spans="1:15" ht="38.25" hidden="1">
      <c r="A1316" s="7">
        <v>2011</v>
      </c>
      <c r="B1316" s="7">
        <v>2013</v>
      </c>
      <c r="C1316" s="2">
        <v>11</v>
      </c>
      <c r="D1316" s="4" t="s">
        <v>500</v>
      </c>
      <c r="E1316" s="5" t="s">
        <v>988</v>
      </c>
      <c r="F1316" s="5" t="s">
        <v>4103</v>
      </c>
      <c r="G1316" s="5" t="s">
        <v>90</v>
      </c>
      <c r="H1316" s="1" t="s">
        <v>1</v>
      </c>
      <c r="I1316" s="1">
        <v>0.95410852713178296</v>
      </c>
      <c r="J1316" s="18">
        <v>3</v>
      </c>
      <c r="K1316" s="20">
        <v>11315</v>
      </c>
      <c r="L1316" s="20">
        <v>5300</v>
      </c>
      <c r="M1316" s="9">
        <v>6535</v>
      </c>
      <c r="N1316" s="9">
        <v>2451</v>
      </c>
      <c r="O1316" s="3"/>
    </row>
    <row r="1317" spans="1:15" ht="38.25" hidden="1">
      <c r="A1317" s="7">
        <v>2011</v>
      </c>
      <c r="B1317" s="7">
        <v>2013</v>
      </c>
      <c r="C1317" s="2">
        <v>11</v>
      </c>
      <c r="D1317" s="4" t="s">
        <v>501</v>
      </c>
      <c r="E1317" s="5" t="s">
        <v>989</v>
      </c>
      <c r="F1317" s="5" t="s">
        <v>1271</v>
      </c>
      <c r="G1317" s="5" t="s">
        <v>43</v>
      </c>
      <c r="H1317" s="1" t="s">
        <v>12</v>
      </c>
      <c r="I1317" s="1">
        <v>0.9442894056847545</v>
      </c>
      <c r="J1317" s="18">
        <v>4</v>
      </c>
      <c r="K1317" s="20">
        <v>2000</v>
      </c>
      <c r="L1317" s="20">
        <v>0</v>
      </c>
      <c r="M1317" s="9">
        <v>1129</v>
      </c>
      <c r="N1317" s="9">
        <v>0</v>
      </c>
      <c r="O1317" s="3"/>
    </row>
    <row r="1318" spans="1:15" ht="38.25" hidden="1">
      <c r="A1318" s="7">
        <v>2011</v>
      </c>
      <c r="B1318" s="7">
        <v>2013</v>
      </c>
      <c r="C1318" s="2">
        <v>11</v>
      </c>
      <c r="D1318" s="4" t="s">
        <v>502</v>
      </c>
      <c r="E1318" s="5" t="s">
        <v>990</v>
      </c>
      <c r="F1318" s="5" t="s">
        <v>2738</v>
      </c>
      <c r="G1318" s="5" t="s">
        <v>98</v>
      </c>
      <c r="H1318" s="1" t="s">
        <v>5</v>
      </c>
      <c r="I1318" s="1">
        <v>0.94129198966408256</v>
      </c>
      <c r="J1318" s="18">
        <v>5</v>
      </c>
      <c r="K1318" s="20">
        <v>8566</v>
      </c>
      <c r="L1318" s="20">
        <v>2000</v>
      </c>
      <c r="M1318" s="9">
        <v>4725</v>
      </c>
      <c r="N1318" s="9">
        <v>883</v>
      </c>
      <c r="O1318" s="3"/>
    </row>
    <row r="1319" spans="1:15" ht="127.5" hidden="1">
      <c r="A1319" s="7">
        <v>2011</v>
      </c>
      <c r="B1319" s="7">
        <v>2014</v>
      </c>
      <c r="C1319" s="2">
        <v>11</v>
      </c>
      <c r="D1319" s="4" t="s">
        <v>503</v>
      </c>
      <c r="E1319" s="5" t="s">
        <v>991</v>
      </c>
      <c r="F1319" s="16" t="s">
        <v>4410</v>
      </c>
      <c r="G1319" s="5" t="s">
        <v>81</v>
      </c>
      <c r="H1319" s="1" t="s">
        <v>1</v>
      </c>
      <c r="I1319" s="1">
        <v>0.94056847545219635</v>
      </c>
      <c r="J1319" s="18">
        <v>6</v>
      </c>
      <c r="K1319" s="20">
        <v>29775</v>
      </c>
      <c r="L1319" s="20">
        <v>1700</v>
      </c>
      <c r="M1319" s="9">
        <v>16035</v>
      </c>
      <c r="N1319" s="9">
        <v>733</v>
      </c>
      <c r="O1319" s="3"/>
    </row>
    <row r="1320" spans="1:15" ht="63.75" hidden="1">
      <c r="A1320" s="7">
        <v>2011</v>
      </c>
      <c r="B1320" s="7">
        <v>2013</v>
      </c>
      <c r="C1320" s="2">
        <v>11</v>
      </c>
      <c r="D1320" s="4" t="s">
        <v>504</v>
      </c>
      <c r="E1320" s="5" t="s">
        <v>992</v>
      </c>
      <c r="F1320" s="16" t="s">
        <v>4411</v>
      </c>
      <c r="G1320" s="5" t="s">
        <v>91</v>
      </c>
      <c r="H1320" s="1" t="s">
        <v>11</v>
      </c>
      <c r="I1320" s="1">
        <v>0.92465116279069759</v>
      </c>
      <c r="J1320" s="18">
        <v>7</v>
      </c>
      <c r="K1320" s="20">
        <v>6900</v>
      </c>
      <c r="L1320" s="20">
        <v>0</v>
      </c>
      <c r="M1320" s="9">
        <v>3626</v>
      </c>
      <c r="N1320" s="9">
        <v>0</v>
      </c>
      <c r="O1320" s="3"/>
    </row>
    <row r="1321" spans="1:15" ht="51" hidden="1">
      <c r="A1321" s="7">
        <v>2011</v>
      </c>
      <c r="B1321" s="7">
        <v>2013</v>
      </c>
      <c r="C1321" s="2">
        <v>11</v>
      </c>
      <c r="D1321" s="4" t="s">
        <v>505</v>
      </c>
      <c r="E1321" s="5" t="s">
        <v>993</v>
      </c>
      <c r="F1321" s="5" t="s">
        <v>1272</v>
      </c>
      <c r="G1321" s="5" t="s">
        <v>91</v>
      </c>
      <c r="H1321" s="1" t="s">
        <v>11</v>
      </c>
      <c r="I1321" s="1">
        <v>0.92310077519379841</v>
      </c>
      <c r="J1321" s="18">
        <v>8</v>
      </c>
      <c r="K1321" s="20">
        <v>14137</v>
      </c>
      <c r="L1321" s="20">
        <v>0</v>
      </c>
      <c r="M1321" s="9">
        <v>7245</v>
      </c>
      <c r="N1321" s="9">
        <v>0</v>
      </c>
      <c r="O1321" s="3"/>
    </row>
    <row r="1322" spans="1:15" ht="38.25" hidden="1">
      <c r="A1322" s="7">
        <v>2011</v>
      </c>
      <c r="B1322" s="7">
        <v>2013</v>
      </c>
      <c r="C1322" s="2">
        <v>11</v>
      </c>
      <c r="D1322" s="4" t="s">
        <v>506</v>
      </c>
      <c r="E1322" s="5" t="s">
        <v>994</v>
      </c>
      <c r="F1322" s="5" t="s">
        <v>1273</v>
      </c>
      <c r="G1322" s="5" t="s">
        <v>43</v>
      </c>
      <c r="H1322" s="1" t="s">
        <v>12</v>
      </c>
      <c r="I1322" s="1">
        <v>0.91369509043927655</v>
      </c>
      <c r="J1322" s="18">
        <v>9</v>
      </c>
      <c r="K1322" s="20">
        <v>10300</v>
      </c>
      <c r="L1322" s="20">
        <v>0</v>
      </c>
      <c r="M1322" s="9">
        <v>5144</v>
      </c>
      <c r="N1322" s="9">
        <v>0</v>
      </c>
      <c r="O1322" s="3"/>
    </row>
    <row r="1323" spans="1:15" ht="51" hidden="1">
      <c r="A1323" s="7">
        <v>2011</v>
      </c>
      <c r="B1323" s="7">
        <v>2013</v>
      </c>
      <c r="C1323" s="2">
        <v>11</v>
      </c>
      <c r="D1323" s="4" t="s">
        <v>507</v>
      </c>
      <c r="E1323" s="5" t="s">
        <v>995</v>
      </c>
      <c r="F1323" s="16" t="s">
        <v>4412</v>
      </c>
      <c r="G1323" s="5" t="s">
        <v>90</v>
      </c>
      <c r="H1323" s="1" t="s">
        <v>1</v>
      </c>
      <c r="I1323" s="1">
        <v>0.90873385012919894</v>
      </c>
      <c r="J1323" s="18">
        <v>10</v>
      </c>
      <c r="K1323" s="20">
        <v>16722</v>
      </c>
      <c r="L1323" s="20">
        <v>0</v>
      </c>
      <c r="M1323" s="9">
        <v>8134</v>
      </c>
      <c r="N1323" s="9">
        <v>0</v>
      </c>
      <c r="O1323" s="3"/>
    </row>
    <row r="1324" spans="1:15" ht="51" hidden="1">
      <c r="A1324" s="7">
        <v>2011</v>
      </c>
      <c r="B1324" s="7">
        <v>2013</v>
      </c>
      <c r="C1324" s="2">
        <v>11</v>
      </c>
      <c r="D1324" s="4" t="s">
        <v>508</v>
      </c>
      <c r="E1324" s="5" t="s">
        <v>996</v>
      </c>
      <c r="F1324" s="5" t="s">
        <v>4104</v>
      </c>
      <c r="G1324" s="5" t="s">
        <v>81</v>
      </c>
      <c r="H1324" s="1" t="s">
        <v>1</v>
      </c>
      <c r="I1324" s="1">
        <v>0.90242894056847545</v>
      </c>
      <c r="J1324" s="18">
        <v>11</v>
      </c>
      <c r="K1324" s="20">
        <v>15110</v>
      </c>
      <c r="L1324" s="20">
        <v>0</v>
      </c>
      <c r="M1324" s="9">
        <v>7154</v>
      </c>
      <c r="N1324" s="9">
        <v>0</v>
      </c>
      <c r="O1324" s="3"/>
    </row>
    <row r="1325" spans="1:15" ht="51" hidden="1">
      <c r="A1325" s="7">
        <v>2011</v>
      </c>
      <c r="B1325" s="7">
        <v>2013</v>
      </c>
      <c r="C1325" s="2">
        <v>11</v>
      </c>
      <c r="D1325" s="4" t="s">
        <v>509</v>
      </c>
      <c r="E1325" s="5" t="s">
        <v>997</v>
      </c>
      <c r="F1325" s="5" t="s">
        <v>4105</v>
      </c>
      <c r="G1325" s="5" t="s">
        <v>97</v>
      </c>
      <c r="H1325" s="1" t="s">
        <v>3</v>
      </c>
      <c r="I1325" s="1">
        <v>0.89777777777777767</v>
      </c>
      <c r="J1325" s="18">
        <v>12</v>
      </c>
      <c r="K1325" s="20">
        <v>10324</v>
      </c>
      <c r="L1325" s="20">
        <v>2190</v>
      </c>
      <c r="M1325" s="9">
        <v>4754</v>
      </c>
      <c r="N1325" s="9">
        <v>0</v>
      </c>
      <c r="O1325" s="3"/>
    </row>
    <row r="1326" spans="1:15" ht="25.5" hidden="1">
      <c r="A1326" s="7">
        <v>2011</v>
      </c>
      <c r="B1326" s="7">
        <v>2013</v>
      </c>
      <c r="C1326" s="2">
        <v>11</v>
      </c>
      <c r="D1326" s="4" t="s">
        <v>2759</v>
      </c>
      <c r="E1326" s="5" t="s">
        <v>2773</v>
      </c>
      <c r="F1326" s="5" t="s">
        <v>2774</v>
      </c>
      <c r="G1326" s="5" t="s">
        <v>97</v>
      </c>
      <c r="H1326" s="1" t="s">
        <v>3</v>
      </c>
      <c r="I1326" s="1">
        <v>0.88175710594315249</v>
      </c>
      <c r="J1326" s="18">
        <v>13</v>
      </c>
      <c r="K1326" s="20">
        <v>6240</v>
      </c>
      <c r="L1326" s="20">
        <v>0</v>
      </c>
      <c r="M1326" s="9">
        <v>2792</v>
      </c>
      <c r="N1326" s="9">
        <v>0</v>
      </c>
      <c r="O1326" s="3"/>
    </row>
    <row r="1327" spans="1:15" ht="38.25" hidden="1">
      <c r="A1327" s="7">
        <v>2011</v>
      </c>
      <c r="B1327" s="7">
        <v>2013</v>
      </c>
      <c r="C1327" s="2">
        <v>11</v>
      </c>
      <c r="D1327" s="4" t="s">
        <v>510</v>
      </c>
      <c r="E1327" s="5" t="s">
        <v>998</v>
      </c>
      <c r="F1327" s="5" t="s">
        <v>4106</v>
      </c>
      <c r="G1327" s="5" t="s">
        <v>93</v>
      </c>
      <c r="H1327" s="1" t="s">
        <v>5</v>
      </c>
      <c r="I1327" s="1">
        <v>0.87266149870801035</v>
      </c>
      <c r="J1327" s="18">
        <v>14</v>
      </c>
      <c r="K1327" s="20">
        <v>5918</v>
      </c>
      <c r="L1327" s="20">
        <v>0</v>
      </c>
      <c r="M1327" s="9">
        <v>2571</v>
      </c>
      <c r="N1327" s="9">
        <v>0</v>
      </c>
      <c r="O1327" s="3"/>
    </row>
    <row r="1328" spans="1:15" ht="38.25" hidden="1">
      <c r="A1328" s="7">
        <v>2011</v>
      </c>
      <c r="B1328" s="7">
        <v>2013</v>
      </c>
      <c r="C1328" s="2">
        <v>11</v>
      </c>
      <c r="D1328" s="4" t="s">
        <v>511</v>
      </c>
      <c r="E1328" s="5" t="s">
        <v>999</v>
      </c>
      <c r="F1328" s="5" t="s">
        <v>2739</v>
      </c>
      <c r="G1328" s="5" t="s">
        <v>90</v>
      </c>
      <c r="H1328" s="1" t="s">
        <v>1</v>
      </c>
      <c r="I1328" s="1">
        <v>0.87121447028423793</v>
      </c>
      <c r="J1328" s="18">
        <v>15</v>
      </c>
      <c r="K1328" s="20">
        <v>14800</v>
      </c>
      <c r="L1328" s="20">
        <v>2000</v>
      </c>
      <c r="M1328" s="9">
        <v>6236</v>
      </c>
      <c r="N1328" s="9">
        <v>0</v>
      </c>
      <c r="O1328" s="3"/>
    </row>
    <row r="1329" spans="1:15" ht="38.25" hidden="1">
      <c r="A1329" s="7">
        <v>2011</v>
      </c>
      <c r="B1329" s="7">
        <v>2013</v>
      </c>
      <c r="C1329" s="2">
        <v>11</v>
      </c>
      <c r="D1329" s="4" t="s">
        <v>512</v>
      </c>
      <c r="E1329" s="5" t="s">
        <v>1000</v>
      </c>
      <c r="F1329" s="16" t="s">
        <v>4413</v>
      </c>
      <c r="G1329" s="5" t="s">
        <v>90</v>
      </c>
      <c r="H1329" s="1" t="s">
        <v>1</v>
      </c>
      <c r="I1329" s="1">
        <v>0.87038759689922474</v>
      </c>
      <c r="J1329" s="18">
        <v>16</v>
      </c>
      <c r="K1329" s="20">
        <v>4000</v>
      </c>
      <c r="L1329" s="20">
        <v>0</v>
      </c>
      <c r="M1329" s="9">
        <v>1633</v>
      </c>
      <c r="N1329" s="9">
        <v>0</v>
      </c>
      <c r="O1329" s="3"/>
    </row>
    <row r="1330" spans="1:15" ht="38.25" hidden="1">
      <c r="A1330" s="7">
        <v>2011</v>
      </c>
      <c r="B1330" s="7">
        <v>2013</v>
      </c>
      <c r="C1330" s="2">
        <v>11</v>
      </c>
      <c r="D1330" s="4" t="s">
        <v>513</v>
      </c>
      <c r="E1330" s="5" t="s">
        <v>1001</v>
      </c>
      <c r="F1330" s="5" t="s">
        <v>1274</v>
      </c>
      <c r="G1330" s="5" t="s">
        <v>90</v>
      </c>
      <c r="H1330" s="1" t="s">
        <v>1</v>
      </c>
      <c r="I1330" s="1">
        <v>0.86749354005167978</v>
      </c>
      <c r="J1330" s="18">
        <v>17</v>
      </c>
      <c r="K1330" s="20">
        <v>1700</v>
      </c>
      <c r="L1330" s="20">
        <v>0</v>
      </c>
      <c r="M1330" s="9">
        <v>672</v>
      </c>
      <c r="N1330" s="9">
        <v>0</v>
      </c>
      <c r="O1330" s="3"/>
    </row>
    <row r="1331" spans="1:15" ht="38.25" hidden="1">
      <c r="A1331" s="7">
        <v>2011</v>
      </c>
      <c r="B1331" s="7">
        <v>2013</v>
      </c>
      <c r="C1331" s="2">
        <v>11</v>
      </c>
      <c r="D1331" s="4" t="s">
        <v>514</v>
      </c>
      <c r="E1331" s="5" t="s">
        <v>1002</v>
      </c>
      <c r="F1331" s="5" t="s">
        <v>4107</v>
      </c>
      <c r="G1331" s="5" t="s">
        <v>82</v>
      </c>
      <c r="H1331" s="1" t="s">
        <v>3</v>
      </c>
      <c r="I1331" s="1">
        <v>0.85581395348837208</v>
      </c>
      <c r="J1331" s="18">
        <v>18</v>
      </c>
      <c r="K1331" s="20">
        <v>9193</v>
      </c>
      <c r="L1331" s="20">
        <v>0</v>
      </c>
      <c r="M1331" s="9">
        <v>3515</v>
      </c>
      <c r="N1331" s="9">
        <v>0</v>
      </c>
      <c r="O1331" s="3"/>
    </row>
    <row r="1332" spans="1:15" ht="25.5" hidden="1">
      <c r="A1332" s="7">
        <v>2011</v>
      </c>
      <c r="B1332" s="7">
        <v>2013</v>
      </c>
      <c r="C1332" s="2">
        <v>11</v>
      </c>
      <c r="D1332" s="4" t="s">
        <v>515</v>
      </c>
      <c r="E1332" s="5" t="s">
        <v>1003</v>
      </c>
      <c r="F1332" s="5" t="s">
        <v>4108</v>
      </c>
      <c r="G1332" s="5" t="s">
        <v>43</v>
      </c>
      <c r="H1332" s="1" t="s">
        <v>12</v>
      </c>
      <c r="I1332" s="1">
        <v>0.85229974160206712</v>
      </c>
      <c r="J1332" s="18">
        <v>19</v>
      </c>
      <c r="K1332" s="20">
        <v>4873</v>
      </c>
      <c r="L1332" s="20">
        <v>0</v>
      </c>
      <c r="M1332" s="9">
        <v>1800</v>
      </c>
      <c r="N1332" s="9">
        <v>0</v>
      </c>
      <c r="O1332" s="3"/>
    </row>
    <row r="1333" spans="1:15" ht="25.5" hidden="1">
      <c r="A1333" s="7">
        <v>2011</v>
      </c>
      <c r="B1333" s="7">
        <v>2013</v>
      </c>
      <c r="C1333" s="2">
        <v>11</v>
      </c>
      <c r="D1333" s="4" t="s">
        <v>516</v>
      </c>
      <c r="E1333" s="5" t="s">
        <v>1004</v>
      </c>
      <c r="F1333" s="5" t="s">
        <v>2740</v>
      </c>
      <c r="G1333" s="5" t="s">
        <v>95</v>
      </c>
      <c r="H1333" s="1" t="s">
        <v>3</v>
      </c>
      <c r="I1333" s="1">
        <v>0.85054263565891475</v>
      </c>
      <c r="J1333" s="18">
        <v>20</v>
      </c>
      <c r="K1333" s="20">
        <v>26910</v>
      </c>
      <c r="L1333" s="20">
        <v>0</v>
      </c>
      <c r="M1333" s="9">
        <v>9588</v>
      </c>
      <c r="N1333" s="9">
        <v>0</v>
      </c>
      <c r="O1333" s="3"/>
    </row>
    <row r="1334" spans="1:15" ht="76.5" hidden="1">
      <c r="A1334" s="7">
        <v>2011</v>
      </c>
      <c r="B1334" s="7">
        <v>2013</v>
      </c>
      <c r="C1334" s="2">
        <v>11</v>
      </c>
      <c r="D1334" s="4" t="s">
        <v>517</v>
      </c>
      <c r="E1334" s="5" t="s">
        <v>1005</v>
      </c>
      <c r="F1334" s="5" t="s">
        <v>4109</v>
      </c>
      <c r="G1334" s="5" t="s">
        <v>81</v>
      </c>
      <c r="H1334" s="1" t="s">
        <v>1</v>
      </c>
      <c r="I1334" s="1">
        <v>0.84826873385012913</v>
      </c>
      <c r="J1334" s="18">
        <v>21</v>
      </c>
      <c r="K1334" s="20">
        <v>13626</v>
      </c>
      <c r="L1334" s="20">
        <v>3000</v>
      </c>
      <c r="M1334" s="9">
        <v>4678</v>
      </c>
      <c r="N1334" s="9">
        <v>0</v>
      </c>
      <c r="O1334" s="3"/>
    </row>
    <row r="1335" spans="1:15" ht="38.25" hidden="1">
      <c r="A1335" s="7">
        <v>2011</v>
      </c>
      <c r="B1335" s="7">
        <v>2014</v>
      </c>
      <c r="C1335" s="2">
        <v>11</v>
      </c>
      <c r="D1335" s="4" t="s">
        <v>518</v>
      </c>
      <c r="E1335" s="5" t="s">
        <v>1006</v>
      </c>
      <c r="F1335" s="16" t="s">
        <v>4414</v>
      </c>
      <c r="G1335" s="5" t="s">
        <v>29</v>
      </c>
      <c r="H1335" s="1" t="s">
        <v>11</v>
      </c>
      <c r="I1335" s="1">
        <v>0.84341085271317828</v>
      </c>
      <c r="J1335" s="18">
        <v>22</v>
      </c>
      <c r="K1335" s="20">
        <v>3510</v>
      </c>
      <c r="L1335" s="20">
        <v>0</v>
      </c>
      <c r="M1335" s="9">
        <v>1159</v>
      </c>
      <c r="N1335" s="9">
        <v>0</v>
      </c>
      <c r="O1335" s="3"/>
    </row>
    <row r="1336" spans="1:15" ht="38.25" hidden="1">
      <c r="A1336" s="7">
        <v>2011</v>
      </c>
      <c r="B1336" s="7">
        <v>2013</v>
      </c>
      <c r="C1336" s="2">
        <v>11</v>
      </c>
      <c r="D1336" s="4" t="s">
        <v>519</v>
      </c>
      <c r="E1336" s="5" t="s">
        <v>1007</v>
      </c>
      <c r="F1336" s="5" t="s">
        <v>1275</v>
      </c>
      <c r="G1336" s="5" t="s">
        <v>40</v>
      </c>
      <c r="H1336" s="1" t="s">
        <v>22</v>
      </c>
      <c r="I1336" s="1">
        <v>0.84279069767441872</v>
      </c>
      <c r="J1336" s="18">
        <v>23</v>
      </c>
      <c r="K1336" s="20">
        <v>7900</v>
      </c>
      <c r="L1336" s="20">
        <v>0</v>
      </c>
      <c r="M1336" s="9">
        <v>2506</v>
      </c>
      <c r="N1336" s="9">
        <v>0</v>
      </c>
      <c r="O1336" s="3"/>
    </row>
    <row r="1337" spans="1:15" ht="38.25" hidden="1">
      <c r="A1337" s="7">
        <v>2011</v>
      </c>
      <c r="B1337" s="7">
        <v>2013</v>
      </c>
      <c r="C1337" s="2">
        <v>11</v>
      </c>
      <c r="D1337" s="4" t="s">
        <v>520</v>
      </c>
      <c r="E1337" s="5" t="s">
        <v>1008</v>
      </c>
      <c r="F1337" s="16" t="s">
        <v>4415</v>
      </c>
      <c r="G1337" s="5" t="s">
        <v>95</v>
      </c>
      <c r="H1337" s="1" t="s">
        <v>3</v>
      </c>
      <c r="I1337" s="1">
        <v>0.8393798449612403</v>
      </c>
      <c r="J1337" s="18">
        <v>24</v>
      </c>
      <c r="K1337" s="20">
        <v>18330</v>
      </c>
      <c r="L1337" s="20">
        <v>0</v>
      </c>
      <c r="M1337" s="9">
        <v>5577</v>
      </c>
      <c r="N1337" s="9">
        <v>0</v>
      </c>
      <c r="O1337" s="3"/>
    </row>
    <row r="1338" spans="1:15" ht="51" hidden="1">
      <c r="A1338" s="4">
        <v>2011</v>
      </c>
      <c r="B1338" s="4">
        <v>2013</v>
      </c>
      <c r="C1338" s="2">
        <v>11</v>
      </c>
      <c r="D1338" s="4" t="s">
        <v>521</v>
      </c>
      <c r="E1338" s="5" t="s">
        <v>1009</v>
      </c>
      <c r="F1338" s="5" t="s">
        <v>1276</v>
      </c>
      <c r="G1338" s="5" t="s">
        <v>87</v>
      </c>
      <c r="H1338" s="1" t="s">
        <v>11</v>
      </c>
      <c r="I1338" s="2">
        <v>0.83007751937984497</v>
      </c>
      <c r="J1338" s="19">
        <v>25</v>
      </c>
      <c r="K1338" s="20">
        <v>1700</v>
      </c>
      <c r="L1338" s="20">
        <v>0</v>
      </c>
      <c r="M1338" s="9">
        <v>495</v>
      </c>
      <c r="N1338" s="9">
        <v>0</v>
      </c>
      <c r="O1338" s="3"/>
    </row>
    <row r="1339" spans="1:15" ht="38.25" hidden="1">
      <c r="A1339" s="4">
        <v>2011</v>
      </c>
      <c r="B1339" s="4">
        <v>2013</v>
      </c>
      <c r="C1339" s="2">
        <v>11</v>
      </c>
      <c r="D1339" s="4" t="s">
        <v>522</v>
      </c>
      <c r="E1339" s="5" t="s">
        <v>1010</v>
      </c>
      <c r="F1339" s="16" t="s">
        <v>4416</v>
      </c>
      <c r="G1339" s="5" t="s">
        <v>84</v>
      </c>
      <c r="H1339" s="1" t="s">
        <v>4</v>
      </c>
      <c r="I1339" s="2">
        <v>0.82770025839793282</v>
      </c>
      <c r="J1339" s="19">
        <v>26</v>
      </c>
      <c r="K1339" s="20">
        <v>4635</v>
      </c>
      <c r="L1339" s="20">
        <v>0</v>
      </c>
      <c r="M1339" s="9">
        <v>1289</v>
      </c>
      <c r="N1339" s="9">
        <v>0</v>
      </c>
      <c r="O1339" s="3"/>
    </row>
    <row r="1340" spans="1:15" ht="38.25" hidden="1">
      <c r="A1340" s="4">
        <v>2011</v>
      </c>
      <c r="B1340" s="4">
        <v>2013</v>
      </c>
      <c r="C1340" s="2">
        <v>11</v>
      </c>
      <c r="D1340" s="4" t="s">
        <v>523</v>
      </c>
      <c r="E1340" s="5" t="s">
        <v>1011</v>
      </c>
      <c r="F1340" s="5" t="s">
        <v>1278</v>
      </c>
      <c r="G1340" s="5" t="s">
        <v>68</v>
      </c>
      <c r="H1340" s="1" t="s">
        <v>13</v>
      </c>
      <c r="I1340" s="2">
        <v>0.82687338501291985</v>
      </c>
      <c r="J1340" s="19">
        <v>27</v>
      </c>
      <c r="K1340" s="20">
        <v>7860</v>
      </c>
      <c r="L1340" s="20">
        <v>0</v>
      </c>
      <c r="M1340" s="9">
        <v>2084</v>
      </c>
      <c r="N1340" s="9">
        <v>0</v>
      </c>
      <c r="O1340" s="3"/>
    </row>
    <row r="1341" spans="1:15" ht="25.5" hidden="1">
      <c r="A1341" s="4">
        <v>2011</v>
      </c>
      <c r="B1341" s="4">
        <v>2013</v>
      </c>
      <c r="C1341" s="2">
        <v>11</v>
      </c>
      <c r="D1341" s="4" t="s">
        <v>524</v>
      </c>
      <c r="E1341" s="5" t="s">
        <v>1012</v>
      </c>
      <c r="F1341" s="5" t="s">
        <v>4110</v>
      </c>
      <c r="G1341" s="5" t="s">
        <v>1402</v>
      </c>
      <c r="H1341" s="1" t="s">
        <v>12</v>
      </c>
      <c r="I1341" s="2">
        <v>0.82346253229974165</v>
      </c>
      <c r="J1341" s="19">
        <v>28</v>
      </c>
      <c r="K1341" s="20">
        <v>13857</v>
      </c>
      <c r="L1341" s="20">
        <v>0</v>
      </c>
      <c r="M1341" s="9">
        <v>3494</v>
      </c>
      <c r="N1341" s="9">
        <v>0</v>
      </c>
      <c r="O1341" s="3"/>
    </row>
    <row r="1342" spans="1:15" ht="38.25" hidden="1">
      <c r="A1342" s="4">
        <v>2011</v>
      </c>
      <c r="B1342" s="4">
        <v>2013</v>
      </c>
      <c r="C1342" s="2">
        <v>11</v>
      </c>
      <c r="D1342" s="4" t="s">
        <v>525</v>
      </c>
      <c r="E1342" s="5" t="s">
        <v>1013</v>
      </c>
      <c r="F1342" s="5" t="s">
        <v>1279</v>
      </c>
      <c r="G1342" s="5" t="s">
        <v>98</v>
      </c>
      <c r="H1342" s="1" t="s">
        <v>5</v>
      </c>
      <c r="I1342" s="2">
        <v>0.81974160206718349</v>
      </c>
      <c r="J1342" s="19">
        <v>29</v>
      </c>
      <c r="K1342" s="20">
        <v>8298</v>
      </c>
      <c r="L1342" s="20">
        <v>0</v>
      </c>
      <c r="M1342" s="9">
        <v>1984</v>
      </c>
      <c r="N1342" s="9">
        <v>0</v>
      </c>
      <c r="O1342" s="3"/>
    </row>
    <row r="1343" spans="1:15" ht="63.75" hidden="1">
      <c r="A1343" s="4">
        <v>2011</v>
      </c>
      <c r="B1343" s="4">
        <v>2013</v>
      </c>
      <c r="C1343" s="2">
        <v>11</v>
      </c>
      <c r="D1343" s="4" t="s">
        <v>526</v>
      </c>
      <c r="E1343" s="5" t="s">
        <v>1014</v>
      </c>
      <c r="F1343" s="5" t="s">
        <v>1280</v>
      </c>
      <c r="G1343" s="5" t="s">
        <v>90</v>
      </c>
      <c r="H1343" s="1" t="s">
        <v>1</v>
      </c>
      <c r="I1343" s="2">
        <v>0.81519379844961248</v>
      </c>
      <c r="J1343" s="19">
        <v>30</v>
      </c>
      <c r="K1343" s="20">
        <v>3360</v>
      </c>
      <c r="L1343" s="20">
        <v>0</v>
      </c>
      <c r="M1343" s="9">
        <v>760</v>
      </c>
      <c r="N1343" s="9">
        <v>0</v>
      </c>
      <c r="O1343" s="3"/>
    </row>
    <row r="1344" spans="1:15" ht="38.25" hidden="1">
      <c r="A1344" s="4">
        <v>2011</v>
      </c>
      <c r="B1344" s="4">
        <v>2013</v>
      </c>
      <c r="C1344" s="2">
        <v>11</v>
      </c>
      <c r="D1344" s="4" t="s">
        <v>527</v>
      </c>
      <c r="E1344" s="5" t="s">
        <v>1015</v>
      </c>
      <c r="F1344" s="5" t="s">
        <v>4111</v>
      </c>
      <c r="G1344" s="5" t="s">
        <v>90</v>
      </c>
      <c r="H1344" s="1" t="s">
        <v>1</v>
      </c>
      <c r="I1344" s="2">
        <v>0.80961240310077509</v>
      </c>
      <c r="J1344" s="19">
        <v>31</v>
      </c>
      <c r="K1344" s="20">
        <v>12050</v>
      </c>
      <c r="L1344" s="20">
        <v>6000</v>
      </c>
      <c r="M1344" s="9">
        <v>2568</v>
      </c>
      <c r="N1344" s="9">
        <v>0</v>
      </c>
      <c r="O1344" s="3"/>
    </row>
    <row r="1345" spans="1:15" ht="38.25" hidden="1">
      <c r="A1345" s="4">
        <v>2011</v>
      </c>
      <c r="B1345" s="4">
        <v>2013</v>
      </c>
      <c r="C1345" s="2">
        <v>11</v>
      </c>
      <c r="D1345" s="4" t="s">
        <v>528</v>
      </c>
      <c r="E1345" s="5" t="s">
        <v>1016</v>
      </c>
      <c r="F1345" s="5" t="s">
        <v>1281</v>
      </c>
      <c r="G1345" s="5" t="s">
        <v>98</v>
      </c>
      <c r="H1345" s="1" t="s">
        <v>5</v>
      </c>
      <c r="I1345" s="2">
        <v>0.80775193798449618</v>
      </c>
      <c r="J1345" s="19">
        <v>32</v>
      </c>
      <c r="K1345" s="20">
        <v>6957</v>
      </c>
      <c r="L1345" s="20">
        <v>0</v>
      </c>
      <c r="M1345" s="9">
        <v>1392</v>
      </c>
      <c r="N1345" s="9">
        <v>0</v>
      </c>
      <c r="O1345" s="3"/>
    </row>
    <row r="1346" spans="1:15" hidden="1">
      <c r="A1346" s="4">
        <v>2011</v>
      </c>
      <c r="B1346" s="4">
        <v>2013</v>
      </c>
      <c r="C1346" s="2">
        <v>12</v>
      </c>
      <c r="D1346" s="4" t="s">
        <v>529</v>
      </c>
      <c r="E1346" s="5" t="s">
        <v>1017</v>
      </c>
      <c r="F1346" s="16" t="s">
        <v>2668</v>
      </c>
      <c r="G1346" s="5" t="s">
        <v>81</v>
      </c>
      <c r="H1346" s="1" t="s">
        <v>1</v>
      </c>
      <c r="I1346" s="2">
        <v>1</v>
      </c>
      <c r="J1346" s="19">
        <v>1</v>
      </c>
      <c r="K1346" s="20">
        <v>10000</v>
      </c>
      <c r="L1346" s="20">
        <v>0</v>
      </c>
      <c r="M1346" s="9">
        <v>6036</v>
      </c>
      <c r="N1346" s="9">
        <v>0</v>
      </c>
      <c r="O1346" s="3"/>
    </row>
    <row r="1347" spans="1:15" ht="25.5" hidden="1">
      <c r="A1347" s="4">
        <v>2011</v>
      </c>
      <c r="B1347" s="4">
        <v>2013</v>
      </c>
      <c r="C1347" s="2">
        <v>12</v>
      </c>
      <c r="D1347" s="4" t="s">
        <v>530</v>
      </c>
      <c r="E1347" s="5" t="s">
        <v>1018</v>
      </c>
      <c r="F1347" s="5" t="s">
        <v>4112</v>
      </c>
      <c r="G1347" s="5" t="s">
        <v>84</v>
      </c>
      <c r="H1347" s="1" t="s">
        <v>4</v>
      </c>
      <c r="I1347" s="2">
        <v>0.98775960670211704</v>
      </c>
      <c r="J1347" s="19">
        <v>2</v>
      </c>
      <c r="K1347" s="20">
        <v>7440</v>
      </c>
      <c r="L1347" s="20">
        <v>0</v>
      </c>
      <c r="M1347" s="9">
        <v>4348</v>
      </c>
      <c r="N1347" s="9">
        <v>0</v>
      </c>
      <c r="O1347" s="3"/>
    </row>
    <row r="1348" spans="1:15" ht="25.5" hidden="1">
      <c r="A1348" s="4">
        <v>2011</v>
      </c>
      <c r="B1348" s="4">
        <v>2013</v>
      </c>
      <c r="C1348" s="2">
        <v>12</v>
      </c>
      <c r="D1348" s="4" t="s">
        <v>2760</v>
      </c>
      <c r="E1348" s="5" t="s">
        <v>2775</v>
      </c>
      <c r="F1348" s="5" t="s">
        <v>4113</v>
      </c>
      <c r="G1348" s="5" t="s">
        <v>81</v>
      </c>
      <c r="H1348" s="1" t="s">
        <v>1</v>
      </c>
      <c r="I1348" s="2">
        <v>0.98324470753486504</v>
      </c>
      <c r="J1348" s="19">
        <v>3</v>
      </c>
      <c r="K1348" s="20">
        <v>2224</v>
      </c>
      <c r="L1348" s="20">
        <v>0</v>
      </c>
      <c r="M1348" s="9">
        <v>1257</v>
      </c>
      <c r="N1348" s="9">
        <v>0</v>
      </c>
      <c r="O1348" s="3"/>
    </row>
    <row r="1349" spans="1:15" ht="38.25" hidden="1">
      <c r="A1349" s="4">
        <v>2011</v>
      </c>
      <c r="B1349" s="4">
        <v>2013</v>
      </c>
      <c r="C1349" s="2">
        <v>12</v>
      </c>
      <c r="D1349" s="4" t="s">
        <v>531</v>
      </c>
      <c r="E1349" s="5" t="s">
        <v>1019</v>
      </c>
      <c r="F1349" s="5" t="s">
        <v>4114</v>
      </c>
      <c r="G1349" s="5" t="s">
        <v>81</v>
      </c>
      <c r="H1349" s="1" t="s">
        <v>1</v>
      </c>
      <c r="I1349" s="2">
        <v>0.97772649744155715</v>
      </c>
      <c r="J1349" s="19">
        <v>4</v>
      </c>
      <c r="K1349" s="20">
        <v>5500</v>
      </c>
      <c r="L1349" s="20">
        <v>0</v>
      </c>
      <c r="M1349" s="9">
        <v>3003</v>
      </c>
      <c r="N1349" s="9">
        <v>0</v>
      </c>
      <c r="O1349" s="3"/>
    </row>
    <row r="1350" spans="1:15" ht="114.75" hidden="1">
      <c r="A1350" s="4">
        <v>2011</v>
      </c>
      <c r="B1350" s="4">
        <v>2013</v>
      </c>
      <c r="C1350" s="2">
        <v>12</v>
      </c>
      <c r="D1350" s="4" t="s">
        <v>532</v>
      </c>
      <c r="E1350" s="5" t="s">
        <v>1020</v>
      </c>
      <c r="F1350" s="5" t="s">
        <v>1282</v>
      </c>
      <c r="G1350" s="5" t="s">
        <v>80</v>
      </c>
      <c r="H1350" s="1" t="s">
        <v>12</v>
      </c>
      <c r="I1350" s="2">
        <v>0.97772649744155715</v>
      </c>
      <c r="J1350" s="19">
        <v>4</v>
      </c>
      <c r="K1350" s="20">
        <v>21920</v>
      </c>
      <c r="L1350" s="20">
        <v>0</v>
      </c>
      <c r="M1350" s="9">
        <v>11968</v>
      </c>
      <c r="N1350" s="9">
        <v>0</v>
      </c>
      <c r="O1350" s="3"/>
    </row>
    <row r="1351" spans="1:15" ht="25.5" hidden="1">
      <c r="A1351" s="4">
        <v>2011</v>
      </c>
      <c r="B1351" s="4">
        <v>2014</v>
      </c>
      <c r="C1351" s="2">
        <v>12</v>
      </c>
      <c r="D1351" s="4" t="s">
        <v>533</v>
      </c>
      <c r="E1351" s="5" t="s">
        <v>1021</v>
      </c>
      <c r="F1351" s="5" t="s">
        <v>4115</v>
      </c>
      <c r="G1351" s="5" t="s">
        <v>81</v>
      </c>
      <c r="H1351" s="1" t="s">
        <v>1</v>
      </c>
      <c r="I1351" s="2">
        <v>0.97321159827430526</v>
      </c>
      <c r="J1351" s="19">
        <v>5</v>
      </c>
      <c r="K1351" s="20">
        <v>7200</v>
      </c>
      <c r="L1351" s="20">
        <v>2650</v>
      </c>
      <c r="M1351" s="9">
        <v>3792</v>
      </c>
      <c r="N1351" s="9">
        <v>1118</v>
      </c>
      <c r="O1351" s="3"/>
    </row>
    <row r="1352" spans="1:15" ht="38.25" hidden="1">
      <c r="A1352" s="4">
        <v>2011</v>
      </c>
      <c r="B1352" s="4">
        <v>2013</v>
      </c>
      <c r="C1352" s="2">
        <v>12</v>
      </c>
      <c r="D1352" s="4" t="s">
        <v>2761</v>
      </c>
      <c r="E1352" s="5" t="s">
        <v>2776</v>
      </c>
      <c r="F1352" s="5" t="s">
        <v>2777</v>
      </c>
      <c r="G1352" s="5" t="s">
        <v>82</v>
      </c>
      <c r="H1352" s="1" t="s">
        <v>3</v>
      </c>
      <c r="I1352" s="2">
        <v>0.97010133440353163</v>
      </c>
      <c r="J1352" s="19">
        <v>6</v>
      </c>
      <c r="K1352" s="20">
        <v>1800</v>
      </c>
      <c r="L1352" s="20">
        <v>0</v>
      </c>
      <c r="M1352" s="9">
        <v>914</v>
      </c>
      <c r="N1352" s="9">
        <v>0</v>
      </c>
      <c r="O1352" s="3"/>
    </row>
    <row r="1353" spans="1:15" ht="25.5" hidden="1">
      <c r="A1353" s="4">
        <v>2011</v>
      </c>
      <c r="B1353" s="4">
        <v>2014</v>
      </c>
      <c r="C1353" s="2">
        <v>12</v>
      </c>
      <c r="D1353" s="4" t="s">
        <v>534</v>
      </c>
      <c r="E1353" s="5" t="s">
        <v>1022</v>
      </c>
      <c r="F1353" s="16" t="s">
        <v>4417</v>
      </c>
      <c r="G1353" s="5" t="s">
        <v>83</v>
      </c>
      <c r="H1353" s="1" t="s">
        <v>5</v>
      </c>
      <c r="I1353" s="2">
        <v>0.96488411758804049</v>
      </c>
      <c r="J1353" s="19">
        <v>7</v>
      </c>
      <c r="K1353" s="20">
        <v>6000</v>
      </c>
      <c r="L1353" s="20">
        <v>0</v>
      </c>
      <c r="M1353" s="9">
        <v>2930</v>
      </c>
      <c r="N1353" s="9">
        <v>0</v>
      </c>
      <c r="O1353" s="3"/>
    </row>
    <row r="1354" spans="1:15" ht="25.5" hidden="1">
      <c r="A1354" s="4">
        <v>2011</v>
      </c>
      <c r="B1354" s="4">
        <v>2013</v>
      </c>
      <c r="C1354" s="2">
        <v>12</v>
      </c>
      <c r="D1354" s="4" t="s">
        <v>535</v>
      </c>
      <c r="E1354" s="5" t="s">
        <v>1023</v>
      </c>
      <c r="F1354" s="5" t="s">
        <v>2741</v>
      </c>
      <c r="G1354" s="5" t="s">
        <v>43</v>
      </c>
      <c r="H1354" s="1" t="s">
        <v>12</v>
      </c>
      <c r="I1354" s="2">
        <v>0.96167352262466144</v>
      </c>
      <c r="J1354" s="19">
        <v>8</v>
      </c>
      <c r="K1354" s="20">
        <v>5830</v>
      </c>
      <c r="L1354" s="20">
        <v>0</v>
      </c>
      <c r="M1354" s="9">
        <v>2735</v>
      </c>
      <c r="N1354" s="9">
        <v>0</v>
      </c>
      <c r="O1354" s="3"/>
    </row>
    <row r="1355" spans="1:15" ht="25.5" hidden="1">
      <c r="A1355" s="4">
        <v>2011</v>
      </c>
      <c r="B1355" s="4">
        <v>2013</v>
      </c>
      <c r="C1355" s="2">
        <v>12</v>
      </c>
      <c r="D1355" s="4" t="s">
        <v>2762</v>
      </c>
      <c r="E1355" s="5" t="s">
        <v>2778</v>
      </c>
      <c r="F1355" s="5" t="s">
        <v>4116</v>
      </c>
      <c r="G1355" s="5" t="s">
        <v>82</v>
      </c>
      <c r="H1355" s="1" t="s">
        <v>3</v>
      </c>
      <c r="I1355" s="2">
        <v>0.96067021169860534</v>
      </c>
      <c r="J1355" s="19">
        <v>9</v>
      </c>
      <c r="K1355" s="20">
        <v>1800</v>
      </c>
      <c r="L1355" s="20">
        <v>0</v>
      </c>
      <c r="M1355" s="9">
        <v>810</v>
      </c>
      <c r="N1355" s="9">
        <v>0</v>
      </c>
      <c r="O1355" s="3"/>
    </row>
    <row r="1356" spans="1:15" hidden="1">
      <c r="A1356" s="4">
        <v>2011</v>
      </c>
      <c r="B1356" s="4">
        <v>2014</v>
      </c>
      <c r="C1356" s="2">
        <v>12</v>
      </c>
      <c r="D1356" s="4" t="s">
        <v>536</v>
      </c>
      <c r="E1356" s="5" t="s">
        <v>1024</v>
      </c>
      <c r="F1356" s="5" t="s">
        <v>4117</v>
      </c>
      <c r="G1356" s="5" t="s">
        <v>81</v>
      </c>
      <c r="H1356" s="1" t="s">
        <v>1</v>
      </c>
      <c r="I1356" s="2">
        <v>0.95695796127219823</v>
      </c>
      <c r="J1356" s="19">
        <v>10</v>
      </c>
      <c r="K1356" s="20">
        <v>2700</v>
      </c>
      <c r="L1356" s="20">
        <v>0</v>
      </c>
      <c r="M1356" s="9">
        <v>1163</v>
      </c>
      <c r="N1356" s="9">
        <v>0</v>
      </c>
      <c r="O1356" s="3"/>
    </row>
    <row r="1357" spans="1:15" ht="25.5" hidden="1">
      <c r="A1357" s="4">
        <v>2011</v>
      </c>
      <c r="B1357" s="4">
        <v>2013</v>
      </c>
      <c r="C1357" s="2">
        <v>12</v>
      </c>
      <c r="D1357" s="4" t="s">
        <v>537</v>
      </c>
      <c r="E1357" s="5" t="s">
        <v>1025</v>
      </c>
      <c r="F1357" s="5" t="s">
        <v>1283</v>
      </c>
      <c r="G1357" s="5" t="s">
        <v>85</v>
      </c>
      <c r="H1357" s="1" t="s">
        <v>1</v>
      </c>
      <c r="I1357" s="2">
        <v>0.95063710243804556</v>
      </c>
      <c r="J1357" s="19">
        <v>11</v>
      </c>
      <c r="K1357" s="20">
        <v>4000</v>
      </c>
      <c r="L1357" s="20">
        <v>1100</v>
      </c>
      <c r="M1357" s="9">
        <v>1646</v>
      </c>
      <c r="N1357" s="9">
        <v>0</v>
      </c>
      <c r="O1357" s="3"/>
    </row>
    <row r="1358" spans="1:15" ht="38.25" hidden="1">
      <c r="A1358" s="4">
        <v>2011</v>
      </c>
      <c r="B1358" s="4">
        <v>2013</v>
      </c>
      <c r="C1358" s="2">
        <v>12</v>
      </c>
      <c r="D1358" s="4" t="s">
        <v>538</v>
      </c>
      <c r="E1358" s="5" t="s">
        <v>1026</v>
      </c>
      <c r="F1358" s="5" t="s">
        <v>2742</v>
      </c>
      <c r="G1358" s="5" t="s">
        <v>99</v>
      </c>
      <c r="H1358" s="1" t="s">
        <v>5</v>
      </c>
      <c r="I1358" s="2">
        <v>0.95003511588241196</v>
      </c>
      <c r="J1358" s="19">
        <v>12</v>
      </c>
      <c r="K1358" s="20">
        <v>5952</v>
      </c>
      <c r="L1358" s="20">
        <v>0</v>
      </c>
      <c r="M1358" s="9">
        <v>2334</v>
      </c>
      <c r="N1358" s="9">
        <v>0</v>
      </c>
      <c r="O1358" s="3"/>
    </row>
    <row r="1359" spans="1:15" ht="25.5" hidden="1">
      <c r="A1359" s="4">
        <v>2011</v>
      </c>
      <c r="B1359" s="4">
        <v>2014</v>
      </c>
      <c r="C1359" s="2">
        <v>12</v>
      </c>
      <c r="D1359" s="4" t="s">
        <v>539</v>
      </c>
      <c r="E1359" s="5" t="s">
        <v>1027</v>
      </c>
      <c r="F1359" s="16" t="s">
        <v>4451</v>
      </c>
      <c r="G1359" s="5" t="s">
        <v>80</v>
      </c>
      <c r="H1359" s="1" t="s">
        <v>12</v>
      </c>
      <c r="I1359" s="2">
        <v>0.94772750075248313</v>
      </c>
      <c r="J1359" s="19">
        <v>13</v>
      </c>
      <c r="K1359" s="20">
        <v>18475</v>
      </c>
      <c r="L1359" s="20">
        <v>5000</v>
      </c>
      <c r="M1359" s="9">
        <v>6892</v>
      </c>
      <c r="N1359" s="9">
        <v>0</v>
      </c>
      <c r="O1359" s="3"/>
    </row>
    <row r="1360" spans="1:15" ht="25.5" hidden="1">
      <c r="A1360" s="4">
        <v>2011</v>
      </c>
      <c r="B1360" s="4">
        <v>2013</v>
      </c>
      <c r="C1360" s="2">
        <v>12</v>
      </c>
      <c r="D1360" s="4" t="s">
        <v>2763</v>
      </c>
      <c r="E1360" s="5" t="s">
        <v>2779</v>
      </c>
      <c r="F1360" s="16" t="s">
        <v>4418</v>
      </c>
      <c r="G1360" s="5" t="s">
        <v>81</v>
      </c>
      <c r="H1360" s="1" t="s">
        <v>1</v>
      </c>
      <c r="I1360" s="2">
        <v>0.94772750075248313</v>
      </c>
      <c r="J1360" s="19">
        <v>13</v>
      </c>
      <c r="K1360" s="20">
        <v>1700</v>
      </c>
      <c r="L1360" s="20">
        <v>1100</v>
      </c>
      <c r="M1360" s="9">
        <v>634</v>
      </c>
      <c r="N1360" s="9">
        <v>0</v>
      </c>
      <c r="O1360" s="3"/>
    </row>
    <row r="1361" spans="1:15" ht="25.5" hidden="1">
      <c r="A1361" s="4">
        <v>2011</v>
      </c>
      <c r="B1361" s="4">
        <v>2013</v>
      </c>
      <c r="C1361" s="2">
        <v>12</v>
      </c>
      <c r="D1361" s="4" t="s">
        <v>540</v>
      </c>
      <c r="E1361" s="5" t="s">
        <v>1028</v>
      </c>
      <c r="F1361" s="5" t="s">
        <v>4118</v>
      </c>
      <c r="G1361" s="5" t="s">
        <v>10</v>
      </c>
      <c r="H1361" s="1" t="s">
        <v>3</v>
      </c>
      <c r="I1361" s="2">
        <v>0.94541988562255441</v>
      </c>
      <c r="J1361" s="19">
        <v>14</v>
      </c>
      <c r="K1361" s="20">
        <v>4150</v>
      </c>
      <c r="L1361" s="20">
        <v>0</v>
      </c>
      <c r="M1361" s="9">
        <v>1468</v>
      </c>
      <c r="N1361" s="9">
        <v>0</v>
      </c>
      <c r="O1361" s="3"/>
    </row>
    <row r="1362" spans="1:15" ht="25.5" hidden="1">
      <c r="A1362" s="4">
        <v>2011</v>
      </c>
      <c r="B1362" s="4">
        <v>2013</v>
      </c>
      <c r="C1362" s="2">
        <v>12</v>
      </c>
      <c r="D1362" s="4" t="s">
        <v>541</v>
      </c>
      <c r="E1362" s="5" t="s">
        <v>1029</v>
      </c>
      <c r="F1362" s="5" t="s">
        <v>1284</v>
      </c>
      <c r="G1362" s="5" t="s">
        <v>81</v>
      </c>
      <c r="H1362" s="1" t="s">
        <v>1</v>
      </c>
      <c r="I1362" s="2">
        <v>0.93849704023276814</v>
      </c>
      <c r="J1362" s="19">
        <v>15</v>
      </c>
      <c r="K1362" s="20">
        <v>11000</v>
      </c>
      <c r="L1362" s="20">
        <v>0</v>
      </c>
      <c r="M1362" s="9">
        <v>3680</v>
      </c>
      <c r="N1362" s="9">
        <v>0</v>
      </c>
      <c r="O1362" s="3"/>
    </row>
    <row r="1363" spans="1:15" ht="25.5" hidden="1">
      <c r="A1363" s="4">
        <v>2011</v>
      </c>
      <c r="B1363" s="4">
        <v>2013</v>
      </c>
      <c r="C1363" s="2">
        <v>12</v>
      </c>
      <c r="D1363" s="4" t="s">
        <v>542</v>
      </c>
      <c r="E1363" s="5" t="s">
        <v>1030</v>
      </c>
      <c r="F1363" s="5" t="s">
        <v>4119</v>
      </c>
      <c r="G1363" s="5" t="s">
        <v>82</v>
      </c>
      <c r="H1363" s="1" t="s">
        <v>3</v>
      </c>
      <c r="I1363" s="2">
        <v>0.93227651249122101</v>
      </c>
      <c r="J1363" s="19">
        <v>16</v>
      </c>
      <c r="K1363" s="20">
        <v>14090</v>
      </c>
      <c r="L1363" s="20">
        <v>2000</v>
      </c>
      <c r="M1363" s="9">
        <v>4444</v>
      </c>
      <c r="N1363" s="9">
        <v>0</v>
      </c>
      <c r="O1363" s="3"/>
    </row>
    <row r="1364" spans="1:15" ht="25.5" hidden="1">
      <c r="A1364" s="4">
        <v>2011</v>
      </c>
      <c r="B1364" s="4">
        <v>2013</v>
      </c>
      <c r="C1364" s="2">
        <v>12</v>
      </c>
      <c r="D1364" s="4" t="s">
        <v>543</v>
      </c>
      <c r="E1364" s="5" t="s">
        <v>1031</v>
      </c>
      <c r="F1364" s="5" t="s">
        <v>2743</v>
      </c>
      <c r="G1364" s="5" t="s">
        <v>81</v>
      </c>
      <c r="H1364" s="15" t="s">
        <v>1</v>
      </c>
      <c r="I1364" s="2">
        <v>0.93157419484298176</v>
      </c>
      <c r="J1364" s="19">
        <v>17</v>
      </c>
      <c r="K1364" s="20">
        <v>21240</v>
      </c>
      <c r="L1364" s="20">
        <v>0</v>
      </c>
      <c r="M1364" s="9">
        <v>6291</v>
      </c>
      <c r="N1364" s="9">
        <v>0</v>
      </c>
      <c r="O1364" s="3"/>
    </row>
    <row r="1365" spans="1:15" ht="25.5" hidden="1">
      <c r="A1365" s="4">
        <v>2011</v>
      </c>
      <c r="B1365" s="4">
        <v>2014</v>
      </c>
      <c r="C1365" s="2">
        <v>12</v>
      </c>
      <c r="D1365" s="4" t="s">
        <v>544</v>
      </c>
      <c r="E1365" s="5" t="s">
        <v>1032</v>
      </c>
      <c r="F1365" s="5" t="s">
        <v>4120</v>
      </c>
      <c r="G1365" s="5" t="s">
        <v>81</v>
      </c>
      <c r="H1365" s="1" t="s">
        <v>1</v>
      </c>
      <c r="I1365" s="2">
        <v>0.92846393097220836</v>
      </c>
      <c r="J1365" s="19">
        <v>18</v>
      </c>
      <c r="K1365" s="20">
        <v>29750</v>
      </c>
      <c r="L1365" s="20">
        <v>0</v>
      </c>
      <c r="M1365" s="9">
        <v>8239</v>
      </c>
      <c r="N1365" s="9">
        <v>0</v>
      </c>
      <c r="O1365" s="3"/>
    </row>
    <row r="1366" spans="1:15" ht="25.5" hidden="1">
      <c r="A1366" s="4">
        <v>2011</v>
      </c>
      <c r="B1366" s="4">
        <v>2013</v>
      </c>
      <c r="C1366" s="2">
        <v>12</v>
      </c>
      <c r="D1366" s="4" t="s">
        <v>545</v>
      </c>
      <c r="E1366" s="5" t="s">
        <v>1033</v>
      </c>
      <c r="F1366" s="16" t="s">
        <v>4419</v>
      </c>
      <c r="G1366" s="5" t="s">
        <v>82</v>
      </c>
      <c r="H1366" s="1" t="s">
        <v>3</v>
      </c>
      <c r="I1366" s="2">
        <v>0.92846393097220836</v>
      </c>
      <c r="J1366" s="19">
        <v>18</v>
      </c>
      <c r="K1366" s="20">
        <v>6490</v>
      </c>
      <c r="L1366" s="20">
        <v>1700</v>
      </c>
      <c r="M1366" s="9">
        <v>1798</v>
      </c>
      <c r="N1366" s="9">
        <v>0</v>
      </c>
      <c r="O1366" s="3"/>
    </row>
    <row r="1367" spans="1:15" hidden="1">
      <c r="A1367" s="4">
        <v>2011</v>
      </c>
      <c r="B1367" s="4">
        <v>2013</v>
      </c>
      <c r="C1367" s="2">
        <v>12</v>
      </c>
      <c r="D1367" s="4" t="s">
        <v>546</v>
      </c>
      <c r="E1367" s="5" t="s">
        <v>1034</v>
      </c>
      <c r="F1367" s="5" t="s">
        <v>1285</v>
      </c>
      <c r="G1367" s="5" t="s">
        <v>81</v>
      </c>
      <c r="H1367" s="15" t="s">
        <v>1</v>
      </c>
      <c r="I1367" s="2">
        <v>0.91301294271094624</v>
      </c>
      <c r="J1367" s="19">
        <v>19</v>
      </c>
      <c r="K1367" s="20">
        <v>7200</v>
      </c>
      <c r="L1367" s="20">
        <v>0</v>
      </c>
      <c r="M1367" s="9">
        <v>1856</v>
      </c>
      <c r="N1367" s="9">
        <v>0</v>
      </c>
      <c r="O1367" s="3"/>
    </row>
    <row r="1368" spans="1:15" ht="25.5" hidden="1">
      <c r="A1368" s="4">
        <v>2011</v>
      </c>
      <c r="B1368" s="4">
        <v>2013</v>
      </c>
      <c r="C1368" s="2">
        <v>12</v>
      </c>
      <c r="D1368" s="4" t="s">
        <v>547</v>
      </c>
      <c r="E1368" s="5" t="s">
        <v>1035</v>
      </c>
      <c r="F1368" s="5" t="s">
        <v>1286</v>
      </c>
      <c r="G1368" s="5" t="s">
        <v>87</v>
      </c>
      <c r="H1368" s="1" t="s">
        <v>11</v>
      </c>
      <c r="I1368" s="2">
        <v>0.91221029397010123</v>
      </c>
      <c r="J1368" s="19">
        <v>20</v>
      </c>
      <c r="K1368" s="20">
        <v>2100</v>
      </c>
      <c r="L1368" s="20">
        <v>0</v>
      </c>
      <c r="M1368" s="9">
        <v>501</v>
      </c>
      <c r="N1368" s="9">
        <v>0</v>
      </c>
      <c r="O1368" s="3"/>
    </row>
    <row r="1369" spans="1:15" ht="38.25" hidden="1">
      <c r="A1369" s="4">
        <v>2011</v>
      </c>
      <c r="B1369" s="4">
        <v>2013</v>
      </c>
      <c r="C1369" s="2">
        <v>12</v>
      </c>
      <c r="D1369" s="4" t="s">
        <v>548</v>
      </c>
      <c r="E1369" s="5" t="s">
        <v>1036</v>
      </c>
      <c r="F1369" s="5" t="s">
        <v>1287</v>
      </c>
      <c r="G1369" s="5" t="s">
        <v>81</v>
      </c>
      <c r="H1369" s="1" t="s">
        <v>1</v>
      </c>
      <c r="I1369" s="2">
        <v>0.91150797632186209</v>
      </c>
      <c r="J1369" s="19">
        <v>21</v>
      </c>
      <c r="K1369" s="20">
        <v>1700</v>
      </c>
      <c r="L1369" s="20">
        <v>0</v>
      </c>
      <c r="M1369" s="9">
        <v>373</v>
      </c>
      <c r="N1369" s="9">
        <v>0</v>
      </c>
      <c r="O1369" s="3"/>
    </row>
    <row r="1370" spans="1:15" hidden="1">
      <c r="A1370" s="4">
        <v>2011</v>
      </c>
      <c r="B1370" s="4">
        <v>2013</v>
      </c>
      <c r="C1370" s="2">
        <v>12</v>
      </c>
      <c r="D1370" s="4" t="s">
        <v>549</v>
      </c>
      <c r="E1370" s="5" t="s">
        <v>1037</v>
      </c>
      <c r="F1370" s="16" t="s">
        <v>4420</v>
      </c>
      <c r="G1370" s="5" t="s">
        <v>81</v>
      </c>
      <c r="H1370" s="1" t="s">
        <v>1</v>
      </c>
      <c r="I1370" s="2">
        <v>0.91120698304404524</v>
      </c>
      <c r="J1370" s="19">
        <v>22</v>
      </c>
      <c r="K1370" s="20">
        <v>11500</v>
      </c>
      <c r="L1370" s="20">
        <v>0</v>
      </c>
      <c r="M1370" s="9">
        <v>2301</v>
      </c>
      <c r="N1370" s="9">
        <v>0</v>
      </c>
      <c r="O1370" s="3"/>
    </row>
    <row r="1371" spans="1:15" ht="25.5" hidden="1">
      <c r="A1371" s="4">
        <v>2011</v>
      </c>
      <c r="B1371" s="4">
        <v>2013</v>
      </c>
      <c r="C1371" s="2">
        <v>13</v>
      </c>
      <c r="D1371" s="4" t="s">
        <v>550</v>
      </c>
      <c r="E1371" s="5" t="s">
        <v>1038</v>
      </c>
      <c r="F1371" s="5" t="s">
        <v>1288</v>
      </c>
      <c r="G1371" s="5" t="s">
        <v>65</v>
      </c>
      <c r="H1371" s="1" t="s">
        <v>15</v>
      </c>
      <c r="I1371" s="2">
        <v>1</v>
      </c>
      <c r="J1371" s="19">
        <v>1</v>
      </c>
      <c r="K1371" s="20">
        <v>7742</v>
      </c>
      <c r="L1371" s="20">
        <v>0</v>
      </c>
      <c r="M1371" s="9">
        <v>4674</v>
      </c>
      <c r="N1371" s="9">
        <v>0</v>
      </c>
      <c r="O1371" s="3"/>
    </row>
    <row r="1372" spans="1:15" ht="38.25" hidden="1">
      <c r="A1372" s="4">
        <v>2011</v>
      </c>
      <c r="B1372" s="4">
        <v>2014</v>
      </c>
      <c r="C1372" s="2">
        <v>13</v>
      </c>
      <c r="D1372" s="4" t="s">
        <v>551</v>
      </c>
      <c r="E1372" s="5" t="s">
        <v>1039</v>
      </c>
      <c r="F1372" s="5" t="s">
        <v>1289</v>
      </c>
      <c r="G1372" s="5" t="s">
        <v>101</v>
      </c>
      <c r="H1372" s="1" t="s">
        <v>17</v>
      </c>
      <c r="I1372" s="2">
        <v>0.99604989604989602</v>
      </c>
      <c r="J1372" s="19">
        <v>2</v>
      </c>
      <c r="K1372" s="20">
        <v>11726</v>
      </c>
      <c r="L1372" s="20">
        <v>0</v>
      </c>
      <c r="M1372" s="9">
        <v>6997</v>
      </c>
      <c r="N1372" s="9">
        <v>0</v>
      </c>
      <c r="O1372" s="3"/>
    </row>
    <row r="1373" spans="1:15" ht="25.5" hidden="1">
      <c r="A1373" s="4">
        <v>2011</v>
      </c>
      <c r="B1373" s="4">
        <v>2013</v>
      </c>
      <c r="C1373" s="2">
        <v>13</v>
      </c>
      <c r="D1373" s="4" t="s">
        <v>552</v>
      </c>
      <c r="E1373" s="5" t="s">
        <v>1040</v>
      </c>
      <c r="F1373" s="5" t="s">
        <v>2744</v>
      </c>
      <c r="G1373" s="5" t="s">
        <v>101</v>
      </c>
      <c r="H1373" s="1" t="s">
        <v>17</v>
      </c>
      <c r="I1373" s="2">
        <v>0.98752598752598753</v>
      </c>
      <c r="J1373" s="19">
        <v>3</v>
      </c>
      <c r="K1373" s="20">
        <v>25238</v>
      </c>
      <c r="L1373" s="20">
        <v>0</v>
      </c>
      <c r="M1373" s="9">
        <v>14883</v>
      </c>
      <c r="N1373" s="9">
        <v>0</v>
      </c>
      <c r="O1373" s="3"/>
    </row>
    <row r="1374" spans="1:15" ht="51" hidden="1">
      <c r="A1374" s="4">
        <v>2011</v>
      </c>
      <c r="B1374" s="4">
        <v>2014</v>
      </c>
      <c r="C1374" s="2">
        <v>13</v>
      </c>
      <c r="D1374" s="4" t="s">
        <v>553</v>
      </c>
      <c r="E1374" s="5" t="s">
        <v>1041</v>
      </c>
      <c r="F1374" s="5" t="s">
        <v>4121</v>
      </c>
      <c r="G1374" s="5" t="s">
        <v>64</v>
      </c>
      <c r="H1374" s="1" t="s">
        <v>13</v>
      </c>
      <c r="I1374" s="2">
        <v>0.98336798336798326</v>
      </c>
      <c r="J1374" s="19">
        <v>4</v>
      </c>
      <c r="K1374" s="20">
        <v>8190</v>
      </c>
      <c r="L1374" s="20">
        <v>0</v>
      </c>
      <c r="M1374" s="9">
        <v>4773</v>
      </c>
      <c r="N1374" s="9">
        <v>0</v>
      </c>
      <c r="O1374" s="3"/>
    </row>
    <row r="1375" spans="1:15" ht="76.5" hidden="1">
      <c r="A1375" s="4">
        <v>2011</v>
      </c>
      <c r="B1375" s="4">
        <v>2013</v>
      </c>
      <c r="C1375" s="2">
        <v>13</v>
      </c>
      <c r="D1375" s="4" t="s">
        <v>554</v>
      </c>
      <c r="E1375" s="5" t="s">
        <v>4122</v>
      </c>
      <c r="F1375" s="5" t="s">
        <v>1290</v>
      </c>
      <c r="G1375" s="5" t="s">
        <v>46</v>
      </c>
      <c r="H1375" s="1" t="s">
        <v>15</v>
      </c>
      <c r="I1375" s="2">
        <v>0.98128898128898134</v>
      </c>
      <c r="J1375" s="19">
        <v>5</v>
      </c>
      <c r="K1375" s="20">
        <v>12000</v>
      </c>
      <c r="L1375" s="20">
        <v>4000</v>
      </c>
      <c r="M1375" s="9">
        <v>6909</v>
      </c>
      <c r="N1375" s="9">
        <v>1844</v>
      </c>
      <c r="O1375" s="3"/>
    </row>
    <row r="1376" spans="1:15" ht="38.25" hidden="1">
      <c r="A1376" s="4">
        <v>2011</v>
      </c>
      <c r="B1376" s="4">
        <v>2013</v>
      </c>
      <c r="C1376" s="2">
        <v>13</v>
      </c>
      <c r="D1376" s="4" t="s">
        <v>555</v>
      </c>
      <c r="E1376" s="5" t="s">
        <v>1042</v>
      </c>
      <c r="F1376" s="16" t="s">
        <v>4450</v>
      </c>
      <c r="G1376" s="5" t="s">
        <v>109</v>
      </c>
      <c r="H1376" s="1" t="s">
        <v>12</v>
      </c>
      <c r="I1376" s="2">
        <v>0.9761954261954261</v>
      </c>
      <c r="J1376" s="19">
        <v>6</v>
      </c>
      <c r="K1376" s="20">
        <v>23205</v>
      </c>
      <c r="L1376" s="20">
        <v>2000</v>
      </c>
      <c r="M1376" s="9">
        <v>13199</v>
      </c>
      <c r="N1376" s="9">
        <v>911</v>
      </c>
      <c r="O1376" s="3"/>
    </row>
    <row r="1377" spans="1:15" ht="38.25" hidden="1">
      <c r="A1377" s="4">
        <v>2011</v>
      </c>
      <c r="B1377" s="4">
        <v>2013</v>
      </c>
      <c r="C1377" s="2">
        <v>13</v>
      </c>
      <c r="D1377" s="4" t="s">
        <v>556</v>
      </c>
      <c r="E1377" s="5" t="s">
        <v>1043</v>
      </c>
      <c r="F1377" s="5" t="s">
        <v>1291</v>
      </c>
      <c r="G1377" s="5" t="s">
        <v>112</v>
      </c>
      <c r="H1377" s="1" t="s">
        <v>11</v>
      </c>
      <c r="I1377" s="2">
        <v>0.96767151767151771</v>
      </c>
      <c r="J1377" s="19">
        <v>7</v>
      </c>
      <c r="K1377" s="20">
        <v>12700</v>
      </c>
      <c r="L1377" s="20">
        <v>0</v>
      </c>
      <c r="M1377" s="9">
        <v>7136</v>
      </c>
      <c r="N1377" s="9">
        <v>0</v>
      </c>
      <c r="O1377" s="3"/>
    </row>
    <row r="1378" spans="1:15" ht="25.5" hidden="1">
      <c r="A1378" s="4">
        <v>2011</v>
      </c>
      <c r="B1378" s="4">
        <v>2013</v>
      </c>
      <c r="C1378" s="2">
        <v>13</v>
      </c>
      <c r="D1378" s="4" t="s">
        <v>557</v>
      </c>
      <c r="E1378" s="5" t="s">
        <v>1044</v>
      </c>
      <c r="F1378" s="5" t="s">
        <v>1292</v>
      </c>
      <c r="G1378" s="5" t="s">
        <v>100</v>
      </c>
      <c r="H1378" s="1" t="s">
        <v>17</v>
      </c>
      <c r="I1378" s="2">
        <v>0.96299376299376294</v>
      </c>
      <c r="J1378" s="19">
        <v>8</v>
      </c>
      <c r="K1378" s="20">
        <v>3500</v>
      </c>
      <c r="L1378" s="20">
        <v>0</v>
      </c>
      <c r="M1378" s="9">
        <v>1942</v>
      </c>
      <c r="N1378" s="9">
        <v>0</v>
      </c>
      <c r="O1378" s="3"/>
    </row>
    <row r="1379" spans="1:15" ht="38.25" hidden="1">
      <c r="A1379" s="4">
        <v>2011</v>
      </c>
      <c r="B1379" s="4">
        <v>2013</v>
      </c>
      <c r="C1379" s="2">
        <v>13</v>
      </c>
      <c r="D1379" s="4" t="s">
        <v>558</v>
      </c>
      <c r="E1379" s="5" t="s">
        <v>1045</v>
      </c>
      <c r="F1379" s="5" t="s">
        <v>4123</v>
      </c>
      <c r="G1379" s="5" t="s">
        <v>63</v>
      </c>
      <c r="H1379" s="1" t="s">
        <v>15</v>
      </c>
      <c r="I1379" s="2">
        <v>0.96101871101871117</v>
      </c>
      <c r="J1379" s="19">
        <v>9</v>
      </c>
      <c r="K1379" s="20">
        <v>8407</v>
      </c>
      <c r="L1379" s="20">
        <v>2300</v>
      </c>
      <c r="M1379" s="9">
        <v>4607</v>
      </c>
      <c r="N1379" s="9">
        <v>1009</v>
      </c>
      <c r="O1379" s="3"/>
    </row>
    <row r="1380" spans="1:15" ht="25.5" hidden="1">
      <c r="A1380" s="4">
        <v>2011</v>
      </c>
      <c r="B1380" s="4">
        <v>2013</v>
      </c>
      <c r="C1380" s="2">
        <v>13</v>
      </c>
      <c r="D1380" s="4" t="s">
        <v>559</v>
      </c>
      <c r="E1380" s="5" t="s">
        <v>1046</v>
      </c>
      <c r="F1380" s="16" t="s">
        <v>4453</v>
      </c>
      <c r="G1380" s="5" t="s">
        <v>101</v>
      </c>
      <c r="H1380" s="1" t="s">
        <v>17</v>
      </c>
      <c r="I1380" s="2">
        <v>0.95634095634095628</v>
      </c>
      <c r="J1380" s="19">
        <v>10</v>
      </c>
      <c r="K1380" s="20">
        <v>17909</v>
      </c>
      <c r="L1380" s="20">
        <v>2000</v>
      </c>
      <c r="M1380" s="9">
        <v>9688</v>
      </c>
      <c r="N1380" s="9">
        <v>866</v>
      </c>
      <c r="O1380" s="3"/>
    </row>
    <row r="1381" spans="1:15" ht="38.25" hidden="1">
      <c r="A1381" s="4">
        <v>2011</v>
      </c>
      <c r="B1381" s="4">
        <v>2013</v>
      </c>
      <c r="C1381" s="2">
        <v>13</v>
      </c>
      <c r="D1381" s="4" t="s">
        <v>560</v>
      </c>
      <c r="E1381" s="5" t="s">
        <v>1047</v>
      </c>
      <c r="F1381" s="5" t="s">
        <v>1293</v>
      </c>
      <c r="G1381" s="5" t="s">
        <v>1404</v>
      </c>
      <c r="H1381" s="1" t="s">
        <v>1</v>
      </c>
      <c r="I1381" s="2">
        <v>0.95540540540540531</v>
      </c>
      <c r="J1381" s="19">
        <v>11</v>
      </c>
      <c r="K1381" s="20">
        <v>6274</v>
      </c>
      <c r="L1381" s="20">
        <v>0</v>
      </c>
      <c r="M1381" s="9">
        <v>3351</v>
      </c>
      <c r="N1381" s="9">
        <v>0</v>
      </c>
      <c r="O1381" s="3"/>
    </row>
    <row r="1382" spans="1:15" ht="25.5" hidden="1">
      <c r="A1382" s="4">
        <v>2011</v>
      </c>
      <c r="B1382" s="4">
        <v>2013</v>
      </c>
      <c r="C1382" s="2">
        <v>13</v>
      </c>
      <c r="D1382" s="4" t="s">
        <v>561</v>
      </c>
      <c r="E1382" s="5" t="s">
        <v>1048</v>
      </c>
      <c r="F1382" s="5" t="s">
        <v>4124</v>
      </c>
      <c r="G1382" s="5" t="s">
        <v>112</v>
      </c>
      <c r="H1382" s="1" t="s">
        <v>11</v>
      </c>
      <c r="I1382" s="2">
        <v>0.94968814968814963</v>
      </c>
      <c r="J1382" s="19">
        <v>12</v>
      </c>
      <c r="K1382" s="20">
        <v>8625</v>
      </c>
      <c r="L1382" s="20">
        <v>0</v>
      </c>
      <c r="M1382" s="9">
        <v>4546</v>
      </c>
      <c r="N1382" s="9">
        <v>0</v>
      </c>
      <c r="O1382" s="3"/>
    </row>
    <row r="1383" spans="1:15" ht="63.75" hidden="1">
      <c r="A1383" s="4">
        <v>2011</v>
      </c>
      <c r="B1383" s="4">
        <v>2013</v>
      </c>
      <c r="C1383" s="2">
        <v>13</v>
      </c>
      <c r="D1383" s="4" t="s">
        <v>562</v>
      </c>
      <c r="E1383" s="5" t="s">
        <v>1049</v>
      </c>
      <c r="F1383" s="5" t="s">
        <v>1294</v>
      </c>
      <c r="G1383" s="5" t="s">
        <v>63</v>
      </c>
      <c r="H1383" s="1" t="s">
        <v>15</v>
      </c>
      <c r="I1383" s="2">
        <v>0.94875259875259876</v>
      </c>
      <c r="J1383" s="19">
        <v>13</v>
      </c>
      <c r="K1383" s="20">
        <v>7836</v>
      </c>
      <c r="L1383" s="20">
        <v>0</v>
      </c>
      <c r="M1383" s="9">
        <v>4076</v>
      </c>
      <c r="N1383" s="9">
        <v>0</v>
      </c>
      <c r="O1383" s="3"/>
    </row>
    <row r="1384" spans="1:15" ht="63.75" hidden="1">
      <c r="A1384" s="4">
        <v>2011</v>
      </c>
      <c r="B1384" s="4">
        <v>2014</v>
      </c>
      <c r="C1384" s="2">
        <v>13</v>
      </c>
      <c r="D1384" s="4" t="s">
        <v>563</v>
      </c>
      <c r="E1384" s="5" t="s">
        <v>1050</v>
      </c>
      <c r="F1384" s="5" t="s">
        <v>4125</v>
      </c>
      <c r="G1384" s="5" t="s">
        <v>103</v>
      </c>
      <c r="H1384" s="1" t="s">
        <v>17</v>
      </c>
      <c r="I1384" s="2">
        <v>0.94875259875259876</v>
      </c>
      <c r="J1384" s="19">
        <v>13</v>
      </c>
      <c r="K1384" s="20">
        <v>12000</v>
      </c>
      <c r="L1384" s="20">
        <v>8000</v>
      </c>
      <c r="M1384" s="9">
        <v>6242</v>
      </c>
      <c r="N1384" s="9">
        <v>3332</v>
      </c>
      <c r="O1384" s="3"/>
    </row>
    <row r="1385" spans="1:15" ht="25.5" hidden="1">
      <c r="A1385" s="4">
        <v>2011</v>
      </c>
      <c r="B1385" s="4">
        <v>2013</v>
      </c>
      <c r="C1385" s="2">
        <v>13</v>
      </c>
      <c r="D1385" s="4" t="s">
        <v>564</v>
      </c>
      <c r="E1385" s="5" t="s">
        <v>1051</v>
      </c>
      <c r="F1385" s="16" t="s">
        <v>4421</v>
      </c>
      <c r="G1385" s="5" t="s">
        <v>101</v>
      </c>
      <c r="H1385" s="1" t="s">
        <v>17</v>
      </c>
      <c r="I1385" s="2">
        <v>0.94490644490644504</v>
      </c>
      <c r="J1385" s="19">
        <v>14</v>
      </c>
      <c r="K1385" s="20">
        <v>10000</v>
      </c>
      <c r="L1385" s="20">
        <v>5000</v>
      </c>
      <c r="M1385" s="9">
        <v>5132</v>
      </c>
      <c r="N1385" s="9">
        <v>2054</v>
      </c>
      <c r="O1385" s="3"/>
    </row>
    <row r="1386" spans="1:15" ht="76.5" hidden="1">
      <c r="A1386" s="4">
        <v>2011</v>
      </c>
      <c r="B1386" s="4">
        <v>2013</v>
      </c>
      <c r="C1386" s="2">
        <v>13</v>
      </c>
      <c r="D1386" s="4" t="s">
        <v>565</v>
      </c>
      <c r="E1386" s="5" t="s">
        <v>1052</v>
      </c>
      <c r="F1386" s="5" t="s">
        <v>1295</v>
      </c>
      <c r="G1386" s="5" t="s">
        <v>100</v>
      </c>
      <c r="H1386" s="1" t="s">
        <v>17</v>
      </c>
      <c r="I1386" s="2">
        <v>0.94407484407484399</v>
      </c>
      <c r="J1386" s="19">
        <v>15</v>
      </c>
      <c r="K1386" s="20">
        <v>8600</v>
      </c>
      <c r="L1386" s="20">
        <v>5000</v>
      </c>
      <c r="M1386" s="9">
        <v>4353</v>
      </c>
      <c r="N1386" s="9">
        <v>2027</v>
      </c>
      <c r="O1386" s="3"/>
    </row>
    <row r="1387" spans="1:15" ht="38.25" hidden="1">
      <c r="A1387" s="4">
        <v>2011</v>
      </c>
      <c r="B1387" s="4">
        <v>2013</v>
      </c>
      <c r="C1387" s="2">
        <v>13</v>
      </c>
      <c r="D1387" s="4" t="s">
        <v>566</v>
      </c>
      <c r="E1387" s="5" t="s">
        <v>1053</v>
      </c>
      <c r="F1387" s="5" t="s">
        <v>1296</v>
      </c>
      <c r="G1387" s="5" t="s">
        <v>63</v>
      </c>
      <c r="H1387" s="1" t="s">
        <v>15</v>
      </c>
      <c r="I1387" s="2">
        <v>0.94407484407484399</v>
      </c>
      <c r="J1387" s="19">
        <v>15</v>
      </c>
      <c r="K1387" s="20">
        <v>2520</v>
      </c>
      <c r="L1387" s="20">
        <v>0</v>
      </c>
      <c r="M1387" s="9">
        <v>1276</v>
      </c>
      <c r="N1387" s="9">
        <v>0</v>
      </c>
      <c r="O1387" s="3"/>
    </row>
    <row r="1388" spans="1:15" ht="63.75" hidden="1">
      <c r="A1388" s="4">
        <v>2011</v>
      </c>
      <c r="B1388" s="4">
        <v>2014</v>
      </c>
      <c r="C1388" s="2">
        <v>13</v>
      </c>
      <c r="D1388" s="4" t="s">
        <v>567</v>
      </c>
      <c r="E1388" s="5" t="s">
        <v>1054</v>
      </c>
      <c r="F1388" s="5" t="s">
        <v>1297</v>
      </c>
      <c r="G1388" s="5" t="s">
        <v>101</v>
      </c>
      <c r="H1388" s="1" t="s">
        <v>17</v>
      </c>
      <c r="I1388" s="2">
        <v>0.93866943866943875</v>
      </c>
      <c r="J1388" s="19">
        <v>16</v>
      </c>
      <c r="K1388" s="20">
        <v>16750</v>
      </c>
      <c r="L1388" s="20">
        <v>0</v>
      </c>
      <c r="M1388" s="9">
        <v>8363</v>
      </c>
      <c r="N1388" s="9">
        <v>0</v>
      </c>
      <c r="O1388" s="3"/>
    </row>
    <row r="1389" spans="1:15" ht="51" hidden="1">
      <c r="A1389" s="4">
        <v>2011</v>
      </c>
      <c r="B1389" s="4">
        <v>2013</v>
      </c>
      <c r="C1389" s="2">
        <v>13</v>
      </c>
      <c r="D1389" s="4" t="s">
        <v>568</v>
      </c>
      <c r="E1389" s="5" t="s">
        <v>1055</v>
      </c>
      <c r="F1389" s="5" t="s">
        <v>2745</v>
      </c>
      <c r="G1389" s="5" t="s">
        <v>100</v>
      </c>
      <c r="H1389" s="1" t="s">
        <v>17</v>
      </c>
      <c r="I1389" s="2">
        <v>0.93555093555093549</v>
      </c>
      <c r="J1389" s="19">
        <v>17</v>
      </c>
      <c r="K1389" s="20">
        <v>5300</v>
      </c>
      <c r="L1389" s="20">
        <v>10000</v>
      </c>
      <c r="M1389" s="9">
        <v>2609</v>
      </c>
      <c r="N1389" s="9">
        <v>3942</v>
      </c>
      <c r="O1389" s="3"/>
    </row>
    <row r="1390" spans="1:15" ht="38.25" hidden="1">
      <c r="A1390" s="4">
        <v>2011</v>
      </c>
      <c r="B1390" s="4">
        <v>2013</v>
      </c>
      <c r="C1390" s="2">
        <v>13</v>
      </c>
      <c r="D1390" s="4" t="s">
        <v>569</v>
      </c>
      <c r="E1390" s="5" t="s">
        <v>1056</v>
      </c>
      <c r="F1390" s="5" t="s">
        <v>1298</v>
      </c>
      <c r="G1390" s="5" t="s">
        <v>101</v>
      </c>
      <c r="H1390" s="1" t="s">
        <v>17</v>
      </c>
      <c r="I1390" s="2">
        <v>0.9318087318087318</v>
      </c>
      <c r="J1390" s="19">
        <v>18</v>
      </c>
      <c r="K1390" s="20">
        <v>8280</v>
      </c>
      <c r="L1390" s="20">
        <v>0</v>
      </c>
      <c r="M1390" s="9">
        <v>4019</v>
      </c>
      <c r="N1390" s="9">
        <v>0</v>
      </c>
      <c r="O1390" s="3"/>
    </row>
    <row r="1391" spans="1:15" ht="51" hidden="1">
      <c r="A1391" s="4">
        <v>2011</v>
      </c>
      <c r="B1391" s="4">
        <v>2013</v>
      </c>
      <c r="C1391" s="2">
        <v>13</v>
      </c>
      <c r="D1391" s="4" t="s">
        <v>570</v>
      </c>
      <c r="E1391" s="5" t="s">
        <v>1057</v>
      </c>
      <c r="F1391" s="5" t="s">
        <v>4126</v>
      </c>
      <c r="G1391" s="5" t="s">
        <v>52</v>
      </c>
      <c r="H1391" s="1" t="s">
        <v>18</v>
      </c>
      <c r="I1391" s="2">
        <v>0.9318087318087318</v>
      </c>
      <c r="J1391" s="19">
        <v>18</v>
      </c>
      <c r="K1391" s="20">
        <v>6854</v>
      </c>
      <c r="L1391" s="20">
        <v>0</v>
      </c>
      <c r="M1391" s="9">
        <v>3326</v>
      </c>
      <c r="N1391" s="9">
        <v>0</v>
      </c>
      <c r="O1391" s="3"/>
    </row>
    <row r="1392" spans="1:15" ht="76.5" hidden="1">
      <c r="A1392" s="4">
        <v>2011</v>
      </c>
      <c r="B1392" s="4">
        <v>2013</v>
      </c>
      <c r="C1392" s="2">
        <v>13</v>
      </c>
      <c r="D1392" s="4" t="s">
        <v>571</v>
      </c>
      <c r="E1392" s="5" t="s">
        <v>1058</v>
      </c>
      <c r="F1392" s="16" t="s">
        <v>4422</v>
      </c>
      <c r="G1392" s="5" t="s">
        <v>65</v>
      </c>
      <c r="H1392" s="1" t="s">
        <v>15</v>
      </c>
      <c r="I1392" s="2">
        <v>0.93087318087318083</v>
      </c>
      <c r="J1392" s="19">
        <v>19</v>
      </c>
      <c r="K1392" s="20">
        <v>7000</v>
      </c>
      <c r="L1392" s="20">
        <v>0</v>
      </c>
      <c r="M1392" s="9">
        <v>3349</v>
      </c>
      <c r="N1392" s="9">
        <v>0</v>
      </c>
      <c r="O1392" s="3"/>
    </row>
    <row r="1393" spans="1:15" ht="38.25" hidden="1">
      <c r="A1393" s="4">
        <v>2011</v>
      </c>
      <c r="B1393" s="4">
        <v>2013</v>
      </c>
      <c r="C1393" s="2">
        <v>13</v>
      </c>
      <c r="D1393" s="4" t="s">
        <v>572</v>
      </c>
      <c r="E1393" s="5" t="s">
        <v>1059</v>
      </c>
      <c r="F1393" s="5" t="s">
        <v>1299</v>
      </c>
      <c r="G1393" s="5" t="s">
        <v>102</v>
      </c>
      <c r="H1393" s="1" t="s">
        <v>17</v>
      </c>
      <c r="I1393" s="2">
        <v>0.92515592515592515</v>
      </c>
      <c r="J1393" s="19">
        <v>20</v>
      </c>
      <c r="K1393" s="20">
        <v>9600</v>
      </c>
      <c r="L1393" s="20">
        <v>0</v>
      </c>
      <c r="M1393" s="9">
        <v>4525</v>
      </c>
      <c r="N1393" s="9">
        <v>0</v>
      </c>
      <c r="O1393" s="3"/>
    </row>
    <row r="1394" spans="1:15" ht="25.5" hidden="1">
      <c r="A1394" s="4">
        <v>2011</v>
      </c>
      <c r="B1394" s="4">
        <v>2013</v>
      </c>
      <c r="C1394" s="2">
        <v>13</v>
      </c>
      <c r="D1394" s="4" t="s">
        <v>573</v>
      </c>
      <c r="E1394" s="5" t="s">
        <v>1060</v>
      </c>
      <c r="F1394" s="16" t="s">
        <v>4423</v>
      </c>
      <c r="G1394" s="5" t="s">
        <v>71</v>
      </c>
      <c r="H1394" s="1" t="s">
        <v>19</v>
      </c>
      <c r="I1394" s="2">
        <v>0.9185031185031185</v>
      </c>
      <c r="J1394" s="19">
        <v>21</v>
      </c>
      <c r="K1394" s="20">
        <v>11250</v>
      </c>
      <c r="L1394" s="20">
        <v>1100</v>
      </c>
      <c r="M1394" s="9">
        <v>5225</v>
      </c>
      <c r="N1394" s="9">
        <v>0</v>
      </c>
      <c r="O1394" s="3"/>
    </row>
    <row r="1395" spans="1:15" ht="38.25" hidden="1">
      <c r="A1395" s="4">
        <v>2011</v>
      </c>
      <c r="B1395" s="4">
        <v>2013</v>
      </c>
      <c r="C1395" s="2">
        <v>13</v>
      </c>
      <c r="D1395" s="4" t="s">
        <v>574</v>
      </c>
      <c r="E1395" s="5" t="s">
        <v>1061</v>
      </c>
      <c r="F1395" s="5" t="s">
        <v>4127</v>
      </c>
      <c r="G1395" s="5" t="s">
        <v>1403</v>
      </c>
      <c r="H1395" s="1" t="s">
        <v>4</v>
      </c>
      <c r="I1395" s="2">
        <v>0.91569646569646568</v>
      </c>
      <c r="J1395" s="19">
        <v>22</v>
      </c>
      <c r="K1395" s="20">
        <v>22600</v>
      </c>
      <c r="L1395" s="20">
        <v>0</v>
      </c>
      <c r="M1395" s="9">
        <v>10339</v>
      </c>
      <c r="N1395" s="9">
        <v>0</v>
      </c>
      <c r="O1395" s="3"/>
    </row>
    <row r="1396" spans="1:15" ht="25.5" hidden="1">
      <c r="A1396" s="4">
        <v>2011</v>
      </c>
      <c r="B1396" s="4">
        <v>2014</v>
      </c>
      <c r="C1396" s="2">
        <v>13</v>
      </c>
      <c r="D1396" s="4" t="s">
        <v>575</v>
      </c>
      <c r="E1396" s="5" t="s">
        <v>1062</v>
      </c>
      <c r="F1396" s="5" t="s">
        <v>1300</v>
      </c>
      <c r="G1396" s="5" t="s">
        <v>105</v>
      </c>
      <c r="H1396" s="15" t="s">
        <v>14</v>
      </c>
      <c r="I1396" s="2">
        <v>0.91101871101871101</v>
      </c>
      <c r="J1396" s="19">
        <v>23</v>
      </c>
      <c r="K1396" s="20">
        <v>14685</v>
      </c>
      <c r="L1396" s="20">
        <v>1750</v>
      </c>
      <c r="M1396" s="9">
        <v>6616</v>
      </c>
      <c r="N1396" s="9">
        <v>0</v>
      </c>
      <c r="O1396" s="3"/>
    </row>
    <row r="1397" spans="1:15" ht="25.5" hidden="1">
      <c r="A1397" s="4">
        <v>2011</v>
      </c>
      <c r="B1397" s="4">
        <v>2013</v>
      </c>
      <c r="C1397" s="2">
        <v>13</v>
      </c>
      <c r="D1397" s="4" t="s">
        <v>576</v>
      </c>
      <c r="E1397" s="5" t="s">
        <v>1063</v>
      </c>
      <c r="F1397" s="5" t="s">
        <v>1301</v>
      </c>
      <c r="G1397" s="5" t="s">
        <v>101</v>
      </c>
      <c r="H1397" s="1" t="s">
        <v>17</v>
      </c>
      <c r="I1397" s="2">
        <v>0.90343035343035338</v>
      </c>
      <c r="J1397" s="19">
        <v>24</v>
      </c>
      <c r="K1397" s="20">
        <v>12800</v>
      </c>
      <c r="L1397" s="20">
        <v>0</v>
      </c>
      <c r="M1397" s="9">
        <v>5678</v>
      </c>
      <c r="N1397" s="9">
        <v>0</v>
      </c>
      <c r="O1397" s="3"/>
    </row>
    <row r="1398" spans="1:15" ht="38.25" hidden="1">
      <c r="A1398" s="4">
        <v>2011</v>
      </c>
      <c r="B1398" s="4">
        <v>2013</v>
      </c>
      <c r="C1398" s="2">
        <v>13</v>
      </c>
      <c r="D1398" s="4" t="s">
        <v>577</v>
      </c>
      <c r="E1398" s="5" t="s">
        <v>1064</v>
      </c>
      <c r="F1398" s="16" t="s">
        <v>4424</v>
      </c>
      <c r="G1398" s="5" t="s">
        <v>107</v>
      </c>
      <c r="H1398" s="1" t="s">
        <v>17</v>
      </c>
      <c r="I1398" s="2">
        <v>0.89677754677754673</v>
      </c>
      <c r="J1398" s="19">
        <v>25</v>
      </c>
      <c r="K1398" s="20">
        <v>7550</v>
      </c>
      <c r="L1398" s="20">
        <v>1800</v>
      </c>
      <c r="M1398" s="9">
        <v>3297</v>
      </c>
      <c r="N1398" s="9">
        <v>0</v>
      </c>
      <c r="O1398" s="3"/>
    </row>
    <row r="1399" spans="1:15" ht="25.5" hidden="1">
      <c r="A1399" s="4">
        <v>2011</v>
      </c>
      <c r="B1399" s="4">
        <v>2013</v>
      </c>
      <c r="C1399" s="2">
        <v>13</v>
      </c>
      <c r="D1399" s="4" t="s">
        <v>578</v>
      </c>
      <c r="E1399" s="5" t="s">
        <v>1065</v>
      </c>
      <c r="F1399" s="5" t="s">
        <v>4128</v>
      </c>
      <c r="G1399" s="5" t="s">
        <v>46</v>
      </c>
      <c r="H1399" s="1" t="s">
        <v>15</v>
      </c>
      <c r="I1399" s="2">
        <v>0.89022869022869022</v>
      </c>
      <c r="J1399" s="19">
        <v>26</v>
      </c>
      <c r="K1399" s="20">
        <v>7500</v>
      </c>
      <c r="L1399" s="20">
        <v>2200</v>
      </c>
      <c r="M1399" s="9">
        <v>3223</v>
      </c>
      <c r="N1399" s="9">
        <v>0</v>
      </c>
      <c r="O1399" s="3"/>
    </row>
    <row r="1400" spans="1:15" ht="38.25" hidden="1">
      <c r="A1400" s="4">
        <v>2011</v>
      </c>
      <c r="B1400" s="4">
        <v>2013</v>
      </c>
      <c r="C1400" s="2">
        <v>13</v>
      </c>
      <c r="D1400" s="4" t="s">
        <v>579</v>
      </c>
      <c r="E1400" s="5" t="s">
        <v>1066</v>
      </c>
      <c r="F1400" s="5" t="s">
        <v>1302</v>
      </c>
      <c r="G1400" s="5" t="s">
        <v>1404</v>
      </c>
      <c r="H1400" s="1" t="s">
        <v>1</v>
      </c>
      <c r="I1400" s="2">
        <v>0.88929313929313925</v>
      </c>
      <c r="J1400" s="19">
        <v>27</v>
      </c>
      <c r="K1400" s="20">
        <v>3900</v>
      </c>
      <c r="L1400" s="20">
        <v>0</v>
      </c>
      <c r="M1400" s="9">
        <v>1649</v>
      </c>
      <c r="N1400" s="9">
        <v>0</v>
      </c>
      <c r="O1400" s="3"/>
    </row>
    <row r="1401" spans="1:15" ht="25.5" hidden="1">
      <c r="A1401" s="4">
        <v>2011</v>
      </c>
      <c r="B1401" s="4">
        <v>2013</v>
      </c>
      <c r="C1401" s="2">
        <v>13</v>
      </c>
      <c r="D1401" s="4" t="s">
        <v>580</v>
      </c>
      <c r="E1401" s="5" t="s">
        <v>1067</v>
      </c>
      <c r="F1401" s="5" t="s">
        <v>1303</v>
      </c>
      <c r="G1401" s="5" t="s">
        <v>105</v>
      </c>
      <c r="H1401" s="1" t="s">
        <v>14</v>
      </c>
      <c r="I1401" s="2">
        <v>0.88357588357588357</v>
      </c>
      <c r="J1401" s="19">
        <v>28</v>
      </c>
      <c r="K1401" s="20">
        <v>5150</v>
      </c>
      <c r="L1401" s="20">
        <v>0</v>
      </c>
      <c r="M1401" s="9">
        <v>2141</v>
      </c>
      <c r="N1401" s="9">
        <v>0</v>
      </c>
      <c r="O1401" s="3"/>
    </row>
    <row r="1402" spans="1:15" ht="38.25" hidden="1">
      <c r="A1402" s="4">
        <v>2011</v>
      </c>
      <c r="B1402" s="4">
        <v>2013</v>
      </c>
      <c r="C1402" s="2">
        <v>13</v>
      </c>
      <c r="D1402" s="4" t="s">
        <v>581</v>
      </c>
      <c r="E1402" s="5" t="s">
        <v>1068</v>
      </c>
      <c r="F1402" s="5" t="s">
        <v>1304</v>
      </c>
      <c r="G1402" s="5" t="s">
        <v>63</v>
      </c>
      <c r="H1402" s="1" t="s">
        <v>15</v>
      </c>
      <c r="I1402" s="2">
        <v>0.88170478170478161</v>
      </c>
      <c r="J1402" s="19">
        <v>29</v>
      </c>
      <c r="K1402" s="20">
        <v>8757</v>
      </c>
      <c r="L1402" s="20">
        <v>1700</v>
      </c>
      <c r="M1402" s="9">
        <v>3580</v>
      </c>
      <c r="N1402" s="9">
        <v>0</v>
      </c>
      <c r="O1402" s="3"/>
    </row>
    <row r="1403" spans="1:15" ht="25.5" hidden="1">
      <c r="A1403" s="4">
        <v>2011</v>
      </c>
      <c r="B1403" s="4">
        <v>2013</v>
      </c>
      <c r="C1403" s="2">
        <v>13</v>
      </c>
      <c r="D1403" s="4" t="s">
        <v>582</v>
      </c>
      <c r="E1403" s="5" t="s">
        <v>1069</v>
      </c>
      <c r="F1403" s="16" t="s">
        <v>4425</v>
      </c>
      <c r="G1403" s="5" t="s">
        <v>102</v>
      </c>
      <c r="H1403" s="1" t="s">
        <v>17</v>
      </c>
      <c r="I1403" s="2">
        <v>0.87598752598752594</v>
      </c>
      <c r="J1403" s="19">
        <v>30</v>
      </c>
      <c r="K1403" s="20">
        <v>9000</v>
      </c>
      <c r="L1403" s="20">
        <v>5000</v>
      </c>
      <c r="M1403" s="9">
        <v>3617</v>
      </c>
      <c r="N1403" s="9">
        <v>0</v>
      </c>
      <c r="O1403" s="3"/>
    </row>
    <row r="1404" spans="1:15" ht="25.5" hidden="1">
      <c r="A1404" s="4">
        <v>2011</v>
      </c>
      <c r="B1404" s="4">
        <v>2013</v>
      </c>
      <c r="C1404" s="2">
        <v>13</v>
      </c>
      <c r="D1404" s="4" t="s">
        <v>583</v>
      </c>
      <c r="E1404" s="5" t="s">
        <v>1070</v>
      </c>
      <c r="F1404" s="5" t="s">
        <v>1305</v>
      </c>
      <c r="G1404" s="5" t="s">
        <v>102</v>
      </c>
      <c r="H1404" s="1" t="s">
        <v>17</v>
      </c>
      <c r="I1404" s="2">
        <v>0.8741164241164241</v>
      </c>
      <c r="J1404" s="19">
        <v>31</v>
      </c>
      <c r="K1404" s="20">
        <v>1700</v>
      </c>
      <c r="L1404" s="20">
        <v>3000</v>
      </c>
      <c r="M1404" s="9">
        <v>672</v>
      </c>
      <c r="N1404" s="9">
        <v>0</v>
      </c>
      <c r="O1404" s="3"/>
    </row>
    <row r="1405" spans="1:15" ht="38.25" hidden="1">
      <c r="A1405" s="4">
        <v>2011</v>
      </c>
      <c r="B1405" s="4">
        <v>2013</v>
      </c>
      <c r="C1405" s="2">
        <v>13</v>
      </c>
      <c r="D1405" s="4" t="s">
        <v>584</v>
      </c>
      <c r="E1405" s="5" t="s">
        <v>1071</v>
      </c>
      <c r="F1405" s="5" t="s">
        <v>1306</v>
      </c>
      <c r="G1405" s="5" t="s">
        <v>102</v>
      </c>
      <c r="H1405" s="1" t="s">
        <v>17</v>
      </c>
      <c r="I1405" s="2">
        <v>0.8741164241164241</v>
      </c>
      <c r="J1405" s="19">
        <v>31</v>
      </c>
      <c r="K1405" s="20">
        <v>12200</v>
      </c>
      <c r="L1405" s="20">
        <v>3300</v>
      </c>
      <c r="M1405" s="9">
        <v>4818</v>
      </c>
      <c r="N1405" s="9">
        <v>0</v>
      </c>
      <c r="O1405" s="3"/>
    </row>
    <row r="1406" spans="1:15" ht="51" hidden="1">
      <c r="A1406" s="4">
        <v>2011</v>
      </c>
      <c r="B1406" s="4">
        <v>2013</v>
      </c>
      <c r="C1406" s="2">
        <v>13</v>
      </c>
      <c r="D1406" s="4" t="s">
        <v>585</v>
      </c>
      <c r="E1406" s="5" t="s">
        <v>1072</v>
      </c>
      <c r="F1406" s="5" t="s">
        <v>1307</v>
      </c>
      <c r="G1406" s="5" t="s">
        <v>1404</v>
      </c>
      <c r="H1406" s="1" t="s">
        <v>1</v>
      </c>
      <c r="I1406" s="2">
        <v>0.87037422037422052</v>
      </c>
      <c r="J1406" s="19">
        <v>32</v>
      </c>
      <c r="K1406" s="20">
        <v>6898</v>
      </c>
      <c r="L1406" s="20">
        <v>1950</v>
      </c>
      <c r="M1406" s="9">
        <v>2676</v>
      </c>
      <c r="N1406" s="9">
        <v>0</v>
      </c>
      <c r="O1406" s="3"/>
    </row>
    <row r="1407" spans="1:15" ht="38.25" hidden="1">
      <c r="A1407" s="4">
        <v>2011</v>
      </c>
      <c r="B1407" s="4">
        <v>2013</v>
      </c>
      <c r="C1407" s="2">
        <v>13</v>
      </c>
      <c r="D1407" s="4" t="s">
        <v>586</v>
      </c>
      <c r="E1407" s="5" t="s">
        <v>1073</v>
      </c>
      <c r="F1407" s="5" t="s">
        <v>4129</v>
      </c>
      <c r="G1407" s="5" t="s">
        <v>112</v>
      </c>
      <c r="H1407" s="1" t="s">
        <v>11</v>
      </c>
      <c r="I1407" s="2">
        <v>0.86943866943866932</v>
      </c>
      <c r="J1407" s="19">
        <v>33</v>
      </c>
      <c r="K1407" s="20">
        <v>11123</v>
      </c>
      <c r="L1407" s="20">
        <v>0</v>
      </c>
      <c r="M1407" s="9">
        <v>4238</v>
      </c>
      <c r="N1407" s="9">
        <v>0</v>
      </c>
      <c r="O1407" s="3"/>
    </row>
    <row r="1408" spans="1:15" ht="25.5" hidden="1">
      <c r="A1408" s="4">
        <v>2011</v>
      </c>
      <c r="B1408" s="4">
        <v>2013</v>
      </c>
      <c r="C1408" s="2">
        <v>13</v>
      </c>
      <c r="D1408" s="4" t="s">
        <v>587</v>
      </c>
      <c r="E1408" s="5" t="s">
        <v>1074</v>
      </c>
      <c r="F1408" s="5" t="s">
        <v>1308</v>
      </c>
      <c r="G1408" s="5" t="s">
        <v>100</v>
      </c>
      <c r="H1408" s="1" t="s">
        <v>17</v>
      </c>
      <c r="I1408" s="2">
        <v>0.86372141372141376</v>
      </c>
      <c r="J1408" s="19">
        <v>34</v>
      </c>
      <c r="K1408" s="20">
        <v>13000</v>
      </c>
      <c r="L1408" s="20">
        <v>1500</v>
      </c>
      <c r="M1408" s="9">
        <v>4862</v>
      </c>
      <c r="N1408" s="9">
        <v>0</v>
      </c>
      <c r="O1408" s="3"/>
    </row>
    <row r="1409" spans="1:15" ht="25.5" hidden="1">
      <c r="A1409" s="4">
        <v>2011</v>
      </c>
      <c r="B1409" s="4">
        <v>2013</v>
      </c>
      <c r="C1409" s="2">
        <v>13</v>
      </c>
      <c r="D1409" s="4" t="s">
        <v>588</v>
      </c>
      <c r="E1409" s="5" t="s">
        <v>1075</v>
      </c>
      <c r="F1409" s="5" t="s">
        <v>4130</v>
      </c>
      <c r="G1409" s="5" t="s">
        <v>46</v>
      </c>
      <c r="H1409" s="1" t="s">
        <v>15</v>
      </c>
      <c r="I1409" s="2">
        <v>0.85904365904365898</v>
      </c>
      <c r="J1409" s="19">
        <v>35</v>
      </c>
      <c r="K1409" s="20">
        <v>13309</v>
      </c>
      <c r="L1409" s="20">
        <v>0</v>
      </c>
      <c r="M1409" s="9">
        <v>4886</v>
      </c>
      <c r="N1409" s="9">
        <v>0</v>
      </c>
      <c r="O1409" s="3"/>
    </row>
    <row r="1410" spans="1:15" ht="38.25" hidden="1">
      <c r="A1410" s="4">
        <v>2011</v>
      </c>
      <c r="B1410" s="4">
        <v>2013</v>
      </c>
      <c r="C1410" s="2">
        <v>13</v>
      </c>
      <c r="D1410" s="4" t="s">
        <v>589</v>
      </c>
      <c r="E1410" s="5" t="s">
        <v>1076</v>
      </c>
      <c r="F1410" s="5" t="s">
        <v>1309</v>
      </c>
      <c r="G1410" s="5" t="s">
        <v>7</v>
      </c>
      <c r="H1410" s="1" t="s">
        <v>17</v>
      </c>
      <c r="I1410" s="2">
        <v>0.85519750519750515</v>
      </c>
      <c r="J1410" s="19">
        <v>36</v>
      </c>
      <c r="K1410" s="20">
        <v>10000</v>
      </c>
      <c r="L1410" s="20">
        <v>2500</v>
      </c>
      <c r="M1410" s="9">
        <v>3601</v>
      </c>
      <c r="N1410" s="9">
        <v>0</v>
      </c>
      <c r="O1410" s="3"/>
    </row>
    <row r="1411" spans="1:15" ht="38.25" hidden="1">
      <c r="A1411" s="4">
        <v>2011</v>
      </c>
      <c r="B1411" s="4">
        <v>2013</v>
      </c>
      <c r="C1411" s="2">
        <v>13</v>
      </c>
      <c r="D1411" s="4" t="s">
        <v>590</v>
      </c>
      <c r="E1411" s="5" t="s">
        <v>1077</v>
      </c>
      <c r="F1411" s="16" t="s">
        <v>4426</v>
      </c>
      <c r="G1411" s="5" t="s">
        <v>103</v>
      </c>
      <c r="H1411" s="1" t="s">
        <v>17</v>
      </c>
      <c r="I1411" s="2">
        <v>0.85145530145530135</v>
      </c>
      <c r="J1411" s="19">
        <v>37</v>
      </c>
      <c r="K1411" s="20">
        <v>5500</v>
      </c>
      <c r="L1411" s="20">
        <v>2000</v>
      </c>
      <c r="M1411" s="9">
        <v>1942</v>
      </c>
      <c r="N1411" s="9">
        <v>0</v>
      </c>
      <c r="O1411" s="3"/>
    </row>
    <row r="1412" spans="1:15" ht="25.5" hidden="1">
      <c r="A1412" s="4">
        <v>2011</v>
      </c>
      <c r="B1412" s="4">
        <v>2013</v>
      </c>
      <c r="C1412" s="2">
        <v>13</v>
      </c>
      <c r="D1412" s="4" t="s">
        <v>591</v>
      </c>
      <c r="E1412" s="5" t="s">
        <v>1078</v>
      </c>
      <c r="F1412" s="5" t="s">
        <v>1310</v>
      </c>
      <c r="G1412" s="5" t="s">
        <v>101</v>
      </c>
      <c r="H1412" s="1" t="s">
        <v>17</v>
      </c>
      <c r="I1412" s="2">
        <v>0.84958419958419962</v>
      </c>
      <c r="J1412" s="19">
        <v>38</v>
      </c>
      <c r="K1412" s="20">
        <v>6235</v>
      </c>
      <c r="L1412" s="20">
        <v>2000</v>
      </c>
      <c r="M1412" s="9">
        <v>2158</v>
      </c>
      <c r="N1412" s="9">
        <v>0</v>
      </c>
      <c r="O1412" s="3"/>
    </row>
    <row r="1413" spans="1:15" ht="25.5" hidden="1">
      <c r="A1413" s="4">
        <v>2011</v>
      </c>
      <c r="B1413" s="4">
        <v>2014</v>
      </c>
      <c r="C1413" s="2">
        <v>13</v>
      </c>
      <c r="D1413" s="4" t="s">
        <v>592</v>
      </c>
      <c r="E1413" s="5" t="s">
        <v>1079</v>
      </c>
      <c r="F1413" s="5" t="s">
        <v>2746</v>
      </c>
      <c r="G1413" s="5" t="s">
        <v>109</v>
      </c>
      <c r="H1413" s="1" t="s">
        <v>12</v>
      </c>
      <c r="I1413" s="2">
        <v>0.84958419958419962</v>
      </c>
      <c r="J1413" s="19">
        <v>38</v>
      </c>
      <c r="K1413" s="20">
        <v>22880</v>
      </c>
      <c r="L1413" s="20">
        <v>5985</v>
      </c>
      <c r="M1413" s="9">
        <v>7921</v>
      </c>
      <c r="N1413" s="9">
        <v>0</v>
      </c>
      <c r="O1413" s="3"/>
    </row>
    <row r="1414" spans="1:15" ht="25.5" hidden="1">
      <c r="A1414" s="4">
        <v>2011</v>
      </c>
      <c r="B1414" s="4">
        <v>2013</v>
      </c>
      <c r="C1414" s="2">
        <v>13</v>
      </c>
      <c r="D1414" s="4" t="s">
        <v>593</v>
      </c>
      <c r="E1414" s="5" t="s">
        <v>1080</v>
      </c>
      <c r="F1414" s="5" t="s">
        <v>1311</v>
      </c>
      <c r="G1414" s="5" t="s">
        <v>100</v>
      </c>
      <c r="H1414" s="1" t="s">
        <v>17</v>
      </c>
      <c r="I1414" s="2">
        <v>0.84864864864864875</v>
      </c>
      <c r="J1414" s="19">
        <v>39</v>
      </c>
      <c r="K1414" s="20">
        <v>8600</v>
      </c>
      <c r="L1414" s="20">
        <v>0</v>
      </c>
      <c r="M1414" s="9">
        <v>2917</v>
      </c>
      <c r="N1414" s="9">
        <v>0</v>
      </c>
      <c r="O1414" s="3"/>
    </row>
    <row r="1415" spans="1:15" ht="25.5">
      <c r="A1415" s="4">
        <v>2011</v>
      </c>
      <c r="B1415" s="4">
        <v>2013</v>
      </c>
      <c r="C1415" s="2">
        <v>13</v>
      </c>
      <c r="D1415" s="4" t="s">
        <v>594</v>
      </c>
      <c r="E1415" s="5" t="s">
        <v>1081</v>
      </c>
      <c r="F1415" s="5" t="s">
        <v>1312</v>
      </c>
      <c r="G1415" s="5" t="s">
        <v>104</v>
      </c>
      <c r="H1415" s="1" t="s">
        <v>2</v>
      </c>
      <c r="I1415" s="2">
        <v>0.84771309771309755</v>
      </c>
      <c r="J1415" s="19">
        <v>40</v>
      </c>
      <c r="K1415" s="20">
        <v>4950</v>
      </c>
      <c r="L1415" s="20">
        <v>0</v>
      </c>
      <c r="M1415" s="9">
        <v>1645</v>
      </c>
      <c r="N1415" s="9">
        <v>0</v>
      </c>
      <c r="O1415" s="3"/>
    </row>
    <row r="1416" spans="1:15" ht="38.25" hidden="1">
      <c r="A1416" s="4">
        <v>2011</v>
      </c>
      <c r="B1416" s="4">
        <v>2013</v>
      </c>
      <c r="C1416" s="2">
        <v>13</v>
      </c>
      <c r="D1416" s="4" t="s">
        <v>595</v>
      </c>
      <c r="E1416" s="5" t="s">
        <v>1082</v>
      </c>
      <c r="F1416" s="5" t="s">
        <v>1313</v>
      </c>
      <c r="G1416" s="5" t="s">
        <v>108</v>
      </c>
      <c r="H1416" s="1" t="s">
        <v>1</v>
      </c>
      <c r="I1416" s="2">
        <v>0.84667359667359665</v>
      </c>
      <c r="J1416" s="19">
        <v>41</v>
      </c>
      <c r="K1416" s="20">
        <v>2832</v>
      </c>
      <c r="L1416" s="20">
        <v>0</v>
      </c>
      <c r="M1416" s="9">
        <v>921</v>
      </c>
      <c r="N1416" s="9">
        <v>0</v>
      </c>
      <c r="O1416" s="3"/>
    </row>
    <row r="1417" spans="1:15" ht="51" hidden="1">
      <c r="A1417" s="4">
        <v>2011</v>
      </c>
      <c r="B1417" s="4">
        <v>2013</v>
      </c>
      <c r="C1417" s="2">
        <v>13</v>
      </c>
      <c r="D1417" s="4" t="s">
        <v>596</v>
      </c>
      <c r="E1417" s="5" t="s">
        <v>1083</v>
      </c>
      <c r="F1417" s="5" t="s">
        <v>4131</v>
      </c>
      <c r="G1417" s="5" t="s">
        <v>51</v>
      </c>
      <c r="H1417" s="1" t="s">
        <v>14</v>
      </c>
      <c r="I1417" s="2">
        <v>0.84615384615384615</v>
      </c>
      <c r="J1417" s="19">
        <v>42</v>
      </c>
      <c r="K1417" s="20">
        <v>2497</v>
      </c>
      <c r="L1417" s="20">
        <v>0</v>
      </c>
      <c r="M1417" s="9">
        <v>795</v>
      </c>
      <c r="N1417" s="9">
        <v>0</v>
      </c>
      <c r="O1417" s="3"/>
    </row>
    <row r="1418" spans="1:15" ht="38.25">
      <c r="A1418" s="4">
        <v>2011</v>
      </c>
      <c r="B1418" s="4">
        <v>2013</v>
      </c>
      <c r="C1418" s="2">
        <v>13</v>
      </c>
      <c r="D1418" s="4" t="s">
        <v>597</v>
      </c>
      <c r="E1418" s="5" t="s">
        <v>1084</v>
      </c>
      <c r="F1418" s="5" t="s">
        <v>1314</v>
      </c>
      <c r="G1418" s="5" t="s">
        <v>104</v>
      </c>
      <c r="H1418" s="1" t="s">
        <v>2</v>
      </c>
      <c r="I1418" s="2">
        <v>0.8448024948024947</v>
      </c>
      <c r="J1418" s="19">
        <v>43</v>
      </c>
      <c r="K1418" s="20">
        <v>9958</v>
      </c>
      <c r="L1418" s="20">
        <v>3320</v>
      </c>
      <c r="M1418" s="9">
        <v>3101</v>
      </c>
      <c r="N1418" s="9">
        <v>0</v>
      </c>
      <c r="O1418" s="3"/>
    </row>
    <row r="1419" spans="1:15" ht="25.5" hidden="1">
      <c r="A1419" s="4">
        <v>2011</v>
      </c>
      <c r="B1419" s="4">
        <v>2013</v>
      </c>
      <c r="C1419" s="2">
        <v>13</v>
      </c>
      <c r="D1419" s="4" t="s">
        <v>598</v>
      </c>
      <c r="E1419" s="5" t="s">
        <v>1085</v>
      </c>
      <c r="F1419" s="5" t="s">
        <v>1315</v>
      </c>
      <c r="G1419" s="5" t="s">
        <v>112</v>
      </c>
      <c r="H1419" s="1" t="s">
        <v>11</v>
      </c>
      <c r="I1419" s="2">
        <v>0.84293139293139285</v>
      </c>
      <c r="J1419" s="19">
        <v>44</v>
      </c>
      <c r="K1419" s="20">
        <v>13354</v>
      </c>
      <c r="L1419" s="20">
        <v>0</v>
      </c>
      <c r="M1419" s="9">
        <v>4066</v>
      </c>
      <c r="N1419" s="9">
        <v>0</v>
      </c>
      <c r="O1419" s="3"/>
    </row>
    <row r="1420" spans="1:15" ht="38.25" hidden="1">
      <c r="A1420" s="4">
        <v>2011</v>
      </c>
      <c r="B1420" s="4">
        <v>2013</v>
      </c>
      <c r="C1420" s="2">
        <v>13</v>
      </c>
      <c r="D1420" s="4" t="s">
        <v>599</v>
      </c>
      <c r="E1420" s="5" t="s">
        <v>1086</v>
      </c>
      <c r="F1420" s="5" t="s">
        <v>1316</v>
      </c>
      <c r="G1420" s="5" t="s">
        <v>112</v>
      </c>
      <c r="H1420" s="1" t="s">
        <v>11</v>
      </c>
      <c r="I1420" s="2">
        <v>0.83783783783783772</v>
      </c>
      <c r="J1420" s="19">
        <v>45</v>
      </c>
      <c r="K1420" s="20">
        <v>7525</v>
      </c>
      <c r="L1420" s="20">
        <v>0</v>
      </c>
      <c r="M1420" s="9">
        <v>2238</v>
      </c>
      <c r="N1420" s="9">
        <v>0</v>
      </c>
      <c r="O1420" s="3"/>
    </row>
    <row r="1421" spans="1:15" ht="38.25">
      <c r="A1421" s="4">
        <v>2011</v>
      </c>
      <c r="B1421" s="4">
        <v>2013</v>
      </c>
      <c r="C1421" s="2">
        <v>13</v>
      </c>
      <c r="D1421" s="4" t="s">
        <v>600</v>
      </c>
      <c r="E1421" s="5" t="s">
        <v>1087</v>
      </c>
      <c r="F1421" s="5" t="s">
        <v>1317</v>
      </c>
      <c r="G1421" s="5" t="s">
        <v>104</v>
      </c>
      <c r="H1421" s="1" t="s">
        <v>2</v>
      </c>
      <c r="I1421" s="2">
        <v>0.82879417879417883</v>
      </c>
      <c r="J1421" s="19">
        <v>46</v>
      </c>
      <c r="K1421" s="20">
        <v>12600</v>
      </c>
      <c r="L1421" s="20">
        <v>0</v>
      </c>
      <c r="M1421" s="9">
        <v>3661</v>
      </c>
      <c r="N1421" s="9">
        <v>0</v>
      </c>
      <c r="O1421" s="3"/>
    </row>
    <row r="1422" spans="1:15" ht="51" hidden="1">
      <c r="A1422" s="4">
        <v>2011</v>
      </c>
      <c r="B1422" s="4">
        <v>2013</v>
      </c>
      <c r="C1422" s="2">
        <v>13</v>
      </c>
      <c r="D1422" s="4" t="s">
        <v>601</v>
      </c>
      <c r="E1422" s="5" t="s">
        <v>1088</v>
      </c>
      <c r="F1422" s="5" t="s">
        <v>1318</v>
      </c>
      <c r="G1422" s="5" t="s">
        <v>102</v>
      </c>
      <c r="H1422" s="1" t="s">
        <v>17</v>
      </c>
      <c r="I1422" s="2">
        <v>0.82879417879417883</v>
      </c>
      <c r="J1422" s="19">
        <v>46</v>
      </c>
      <c r="K1422" s="20">
        <v>8800</v>
      </c>
      <c r="L1422" s="20">
        <v>0</v>
      </c>
      <c r="M1422" s="9">
        <v>2557</v>
      </c>
      <c r="N1422" s="9">
        <v>0</v>
      </c>
      <c r="O1422" s="3"/>
    </row>
    <row r="1423" spans="1:15" ht="38.25" hidden="1">
      <c r="A1423" s="4">
        <v>2011</v>
      </c>
      <c r="B1423" s="4">
        <v>2013</v>
      </c>
      <c r="C1423" s="2">
        <v>13</v>
      </c>
      <c r="D1423" s="4" t="s">
        <v>602</v>
      </c>
      <c r="E1423" s="5" t="s">
        <v>1089</v>
      </c>
      <c r="F1423" s="5" t="s">
        <v>4132</v>
      </c>
      <c r="G1423" s="5" t="s">
        <v>108</v>
      </c>
      <c r="H1423" s="1" t="s">
        <v>1</v>
      </c>
      <c r="I1423" s="2">
        <v>0.82692307692307698</v>
      </c>
      <c r="J1423" s="19">
        <v>47</v>
      </c>
      <c r="K1423" s="20">
        <v>15780</v>
      </c>
      <c r="L1423" s="20">
        <v>1700</v>
      </c>
      <c r="M1423" s="9">
        <v>4475</v>
      </c>
      <c r="N1423" s="9">
        <v>0</v>
      </c>
      <c r="O1423" s="3"/>
    </row>
    <row r="1424" spans="1:15" ht="51" hidden="1">
      <c r="A1424" s="4">
        <v>2011</v>
      </c>
      <c r="B1424" s="4">
        <v>2014</v>
      </c>
      <c r="C1424" s="2">
        <v>13</v>
      </c>
      <c r="D1424" s="4" t="s">
        <v>603</v>
      </c>
      <c r="E1424" s="5" t="s">
        <v>1090</v>
      </c>
      <c r="F1424" s="5" t="s">
        <v>1320</v>
      </c>
      <c r="G1424" s="5" t="s">
        <v>106</v>
      </c>
      <c r="H1424" s="1" t="s">
        <v>17</v>
      </c>
      <c r="I1424" s="2">
        <v>0.82494802494802488</v>
      </c>
      <c r="J1424" s="19">
        <v>48</v>
      </c>
      <c r="K1424" s="20">
        <v>23540</v>
      </c>
      <c r="L1424" s="20">
        <v>2000</v>
      </c>
      <c r="M1424" s="9">
        <v>6512</v>
      </c>
      <c r="N1424" s="9">
        <v>0</v>
      </c>
      <c r="O1424" s="3"/>
    </row>
    <row r="1425" spans="1:15" ht="25.5" hidden="1">
      <c r="A1425" s="4">
        <v>2011</v>
      </c>
      <c r="B1425" s="4">
        <v>2013</v>
      </c>
      <c r="C1425" s="2">
        <v>13</v>
      </c>
      <c r="D1425" s="4" t="s">
        <v>604</v>
      </c>
      <c r="E1425" s="5" t="s">
        <v>1091</v>
      </c>
      <c r="F1425" s="5" t="s">
        <v>4133</v>
      </c>
      <c r="G1425" s="5" t="s">
        <v>77</v>
      </c>
      <c r="H1425" s="1" t="s">
        <v>18</v>
      </c>
      <c r="I1425" s="2">
        <v>0.82307692307692326</v>
      </c>
      <c r="J1425" s="19">
        <v>49</v>
      </c>
      <c r="K1425" s="20">
        <v>15740</v>
      </c>
      <c r="L1425" s="20">
        <v>0</v>
      </c>
      <c r="M1425" s="9">
        <v>4245</v>
      </c>
      <c r="N1425" s="9">
        <v>0</v>
      </c>
      <c r="O1425" s="3"/>
    </row>
    <row r="1426" spans="1:15" ht="51" hidden="1">
      <c r="A1426" s="4">
        <v>2011</v>
      </c>
      <c r="B1426" s="4">
        <v>2013</v>
      </c>
      <c r="C1426" s="2">
        <v>13</v>
      </c>
      <c r="D1426" s="4" t="s">
        <v>605</v>
      </c>
      <c r="E1426" s="5" t="s">
        <v>1092</v>
      </c>
      <c r="F1426" s="5" t="s">
        <v>4134</v>
      </c>
      <c r="G1426" s="5" t="s">
        <v>4135</v>
      </c>
      <c r="H1426" s="1" t="s">
        <v>4139</v>
      </c>
      <c r="I1426" s="2">
        <v>0.82307692307692326</v>
      </c>
      <c r="J1426" s="19">
        <v>49</v>
      </c>
      <c r="K1426" s="20">
        <v>1660</v>
      </c>
      <c r="L1426" s="20">
        <v>0</v>
      </c>
      <c r="M1426" s="9">
        <v>0</v>
      </c>
      <c r="N1426" s="9">
        <v>0</v>
      </c>
      <c r="O1426" s="3" t="s">
        <v>1407</v>
      </c>
    </row>
    <row r="1427" spans="1:15" ht="25.5" hidden="1">
      <c r="A1427" s="4">
        <v>2011</v>
      </c>
      <c r="B1427" s="4">
        <v>2013</v>
      </c>
      <c r="C1427" s="2">
        <v>13</v>
      </c>
      <c r="D1427" s="4" t="s">
        <v>606</v>
      </c>
      <c r="E1427" s="5" t="s">
        <v>1093</v>
      </c>
      <c r="F1427" s="16" t="s">
        <v>4427</v>
      </c>
      <c r="G1427" s="5" t="s">
        <v>109</v>
      </c>
      <c r="H1427" s="1" t="s">
        <v>12</v>
      </c>
      <c r="I1427" s="2">
        <v>0.82214137214137228</v>
      </c>
      <c r="J1427" s="19">
        <v>50</v>
      </c>
      <c r="K1427" s="20">
        <v>25700</v>
      </c>
      <c r="L1427" s="20">
        <v>6000</v>
      </c>
      <c r="M1427" s="9">
        <v>6752</v>
      </c>
      <c r="N1427" s="9">
        <v>0</v>
      </c>
      <c r="O1427" s="3"/>
    </row>
    <row r="1428" spans="1:15" ht="38.25" hidden="1">
      <c r="A1428" s="4">
        <v>2011</v>
      </c>
      <c r="B1428" s="4">
        <v>2013</v>
      </c>
      <c r="C1428" s="2">
        <v>13</v>
      </c>
      <c r="D1428" s="4" t="s">
        <v>607</v>
      </c>
      <c r="E1428" s="5" t="s">
        <v>1094</v>
      </c>
      <c r="F1428" s="5" t="s">
        <v>4136</v>
      </c>
      <c r="G1428" s="5" t="s">
        <v>65</v>
      </c>
      <c r="H1428" s="1" t="s">
        <v>15</v>
      </c>
      <c r="I1428" s="2">
        <v>0.81933471933471924</v>
      </c>
      <c r="J1428" s="19">
        <v>51</v>
      </c>
      <c r="K1428" s="20">
        <v>12900</v>
      </c>
      <c r="L1428" s="20">
        <v>0</v>
      </c>
      <c r="M1428" s="9">
        <v>3299</v>
      </c>
      <c r="N1428" s="9">
        <v>0</v>
      </c>
      <c r="O1428" s="3"/>
    </row>
    <row r="1429" spans="1:15" ht="51" hidden="1">
      <c r="A1429" s="4">
        <v>2011</v>
      </c>
      <c r="B1429" s="4">
        <v>2013</v>
      </c>
      <c r="C1429" s="2">
        <v>13</v>
      </c>
      <c r="D1429" s="4" t="s">
        <v>608</v>
      </c>
      <c r="E1429" s="5" t="s">
        <v>1095</v>
      </c>
      <c r="F1429" s="5" t="s">
        <v>1321</v>
      </c>
      <c r="G1429" s="5" t="s">
        <v>65</v>
      </c>
      <c r="H1429" s="1" t="s">
        <v>15</v>
      </c>
      <c r="I1429" s="2">
        <v>0.8174636174636174</v>
      </c>
      <c r="J1429" s="19">
        <v>52</v>
      </c>
      <c r="K1429" s="20">
        <v>5350</v>
      </c>
      <c r="L1429" s="20">
        <v>0</v>
      </c>
      <c r="M1429" s="9">
        <v>1331</v>
      </c>
      <c r="N1429" s="9">
        <v>0</v>
      </c>
      <c r="O1429" s="3"/>
    </row>
    <row r="1430" spans="1:15" ht="51" hidden="1">
      <c r="A1430" s="4">
        <v>2011</v>
      </c>
      <c r="B1430" s="4">
        <v>2013</v>
      </c>
      <c r="C1430" s="2">
        <v>13</v>
      </c>
      <c r="D1430" s="4" t="s">
        <v>609</v>
      </c>
      <c r="E1430" s="5" t="s">
        <v>1096</v>
      </c>
      <c r="F1430" s="16" t="s">
        <v>4428</v>
      </c>
      <c r="G1430" s="5" t="s">
        <v>112</v>
      </c>
      <c r="H1430" s="1" t="s">
        <v>11</v>
      </c>
      <c r="I1430" s="2">
        <v>0.81548856548856552</v>
      </c>
      <c r="J1430" s="19">
        <v>53</v>
      </c>
      <c r="K1430" s="20">
        <v>19360</v>
      </c>
      <c r="L1430" s="20">
        <v>0</v>
      </c>
      <c r="M1430" s="9">
        <v>4682</v>
      </c>
      <c r="N1430" s="9">
        <v>0</v>
      </c>
      <c r="O1430" s="3"/>
    </row>
    <row r="1431" spans="1:15" ht="38.25" hidden="1">
      <c r="A1431" s="4">
        <v>2011</v>
      </c>
      <c r="B1431" s="4">
        <v>2013</v>
      </c>
      <c r="C1431" s="2">
        <v>13</v>
      </c>
      <c r="D1431" s="4" t="s">
        <v>610</v>
      </c>
      <c r="E1431" s="5" t="s">
        <v>1097</v>
      </c>
      <c r="F1431" s="5" t="s">
        <v>1322</v>
      </c>
      <c r="G1431" s="5" t="s">
        <v>107</v>
      </c>
      <c r="H1431" s="1" t="s">
        <v>17</v>
      </c>
      <c r="I1431" s="2">
        <v>0.81174636174636172</v>
      </c>
      <c r="J1431" s="19">
        <v>54</v>
      </c>
      <c r="K1431" s="20">
        <v>7450</v>
      </c>
      <c r="L1431" s="20">
        <v>5000</v>
      </c>
      <c r="M1431" s="9">
        <v>1750</v>
      </c>
      <c r="N1431" s="9">
        <v>0</v>
      </c>
      <c r="O1431" s="3"/>
    </row>
    <row r="1432" spans="1:15" ht="63.75" hidden="1">
      <c r="A1432" s="4">
        <v>2011</v>
      </c>
      <c r="B1432" s="4">
        <v>2014</v>
      </c>
      <c r="C1432" s="2">
        <v>13</v>
      </c>
      <c r="D1432" s="4" t="s">
        <v>611</v>
      </c>
      <c r="E1432" s="5" t="s">
        <v>1098</v>
      </c>
      <c r="F1432" s="16" t="s">
        <v>4429</v>
      </c>
      <c r="G1432" s="5" t="s">
        <v>109</v>
      </c>
      <c r="H1432" s="1" t="s">
        <v>12</v>
      </c>
      <c r="I1432" s="2">
        <v>0.80613305613305608</v>
      </c>
      <c r="J1432" s="19">
        <v>55</v>
      </c>
      <c r="K1432" s="20">
        <v>28600</v>
      </c>
      <c r="L1432" s="20">
        <v>11500</v>
      </c>
      <c r="M1432" s="9">
        <v>6518</v>
      </c>
      <c r="N1432" s="9">
        <v>0</v>
      </c>
      <c r="O1432" s="3"/>
    </row>
    <row r="1433" spans="1:15" ht="114.75" hidden="1">
      <c r="A1433" s="4">
        <v>2011</v>
      </c>
      <c r="B1433" s="4">
        <v>2013</v>
      </c>
      <c r="C1433" s="2">
        <v>13</v>
      </c>
      <c r="D1433" s="4" t="s">
        <v>612</v>
      </c>
      <c r="E1433" s="5" t="s">
        <v>4137</v>
      </c>
      <c r="F1433" s="16" t="s">
        <v>4430</v>
      </c>
      <c r="G1433" s="5" t="s">
        <v>46</v>
      </c>
      <c r="H1433" s="1" t="s">
        <v>15</v>
      </c>
      <c r="I1433" s="2">
        <v>0.80228690228690236</v>
      </c>
      <c r="J1433" s="19">
        <v>56</v>
      </c>
      <c r="K1433" s="20">
        <v>6430</v>
      </c>
      <c r="L1433" s="20">
        <v>2145</v>
      </c>
      <c r="M1433" s="9">
        <v>1421</v>
      </c>
      <c r="N1433" s="9">
        <v>0</v>
      </c>
      <c r="O1433" s="3"/>
    </row>
    <row r="1434" spans="1:15" ht="38.25" hidden="1">
      <c r="A1434" s="4">
        <v>2011</v>
      </c>
      <c r="B1434" s="4">
        <v>2013</v>
      </c>
      <c r="C1434" s="2">
        <v>13</v>
      </c>
      <c r="D1434" s="4" t="s">
        <v>613</v>
      </c>
      <c r="E1434" s="5" t="s">
        <v>1099</v>
      </c>
      <c r="F1434" s="5" t="s">
        <v>1323</v>
      </c>
      <c r="G1434" s="5" t="s">
        <v>7</v>
      </c>
      <c r="H1434" s="1" t="s">
        <v>17</v>
      </c>
      <c r="I1434" s="2">
        <v>0.79189189189189191</v>
      </c>
      <c r="J1434" s="19">
        <v>57</v>
      </c>
      <c r="K1434" s="20">
        <v>5760</v>
      </c>
      <c r="L1434" s="20">
        <v>0</v>
      </c>
      <c r="M1434" s="9">
        <v>1233</v>
      </c>
      <c r="N1434" s="9">
        <v>0</v>
      </c>
      <c r="O1434" s="3"/>
    </row>
    <row r="1435" spans="1:15" ht="25.5" hidden="1">
      <c r="A1435" s="4">
        <v>2011</v>
      </c>
      <c r="B1435" s="4">
        <v>2013</v>
      </c>
      <c r="C1435" s="2">
        <v>13</v>
      </c>
      <c r="D1435" s="4" t="s">
        <v>614</v>
      </c>
      <c r="E1435" s="5" t="s">
        <v>1100</v>
      </c>
      <c r="F1435" s="5" t="s">
        <v>1324</v>
      </c>
      <c r="G1435" s="5" t="s">
        <v>109</v>
      </c>
      <c r="H1435" s="1" t="s">
        <v>12</v>
      </c>
      <c r="I1435" s="2">
        <v>0.78721413721413724</v>
      </c>
      <c r="J1435" s="19">
        <v>58</v>
      </c>
      <c r="K1435" s="20">
        <v>23746</v>
      </c>
      <c r="L1435" s="20">
        <v>3500</v>
      </c>
      <c r="M1435" s="9">
        <v>4916</v>
      </c>
      <c r="N1435" s="9">
        <v>0</v>
      </c>
      <c r="O1435" s="3"/>
    </row>
    <row r="1436" spans="1:15" ht="51" hidden="1">
      <c r="A1436" s="4">
        <v>2011</v>
      </c>
      <c r="B1436" s="4">
        <v>2013</v>
      </c>
      <c r="C1436" s="2">
        <v>13</v>
      </c>
      <c r="D1436" s="4" t="s">
        <v>615</v>
      </c>
      <c r="E1436" s="5" t="s">
        <v>1101</v>
      </c>
      <c r="F1436" s="16" t="s">
        <v>4431</v>
      </c>
      <c r="G1436" s="5" t="s">
        <v>63</v>
      </c>
      <c r="H1436" s="1" t="s">
        <v>15</v>
      </c>
      <c r="I1436" s="2">
        <v>0.78721413721413724</v>
      </c>
      <c r="J1436" s="19">
        <v>58</v>
      </c>
      <c r="K1436" s="20">
        <v>6405</v>
      </c>
      <c r="L1436" s="20">
        <v>1700</v>
      </c>
      <c r="M1436" s="9">
        <v>1326</v>
      </c>
      <c r="N1436" s="9">
        <v>0</v>
      </c>
      <c r="O1436" s="3"/>
    </row>
    <row r="1437" spans="1:15" ht="38.25" hidden="1">
      <c r="A1437" s="4">
        <v>2011</v>
      </c>
      <c r="B1437" s="4">
        <v>2014</v>
      </c>
      <c r="C1437" s="2">
        <v>13</v>
      </c>
      <c r="D1437" s="4" t="s">
        <v>616</v>
      </c>
      <c r="E1437" s="5" t="s">
        <v>1102</v>
      </c>
      <c r="F1437" s="16" t="s">
        <v>4432</v>
      </c>
      <c r="G1437" s="5" t="s">
        <v>108</v>
      </c>
      <c r="H1437" s="1" t="s">
        <v>1</v>
      </c>
      <c r="I1437" s="2">
        <v>0.78721413721413724</v>
      </c>
      <c r="J1437" s="19">
        <v>58</v>
      </c>
      <c r="K1437" s="20">
        <v>22880</v>
      </c>
      <c r="L1437" s="20">
        <v>5985</v>
      </c>
      <c r="M1437" s="9">
        <v>4738</v>
      </c>
      <c r="N1437" s="9">
        <v>0</v>
      </c>
      <c r="O1437" s="3"/>
    </row>
    <row r="1438" spans="1:15" ht="25.5" hidden="1">
      <c r="A1438" s="4">
        <v>2011</v>
      </c>
      <c r="B1438" s="4">
        <v>2014</v>
      </c>
      <c r="C1438" s="2">
        <v>13</v>
      </c>
      <c r="D1438" s="4" t="s">
        <v>617</v>
      </c>
      <c r="E1438" s="5" t="s">
        <v>1103</v>
      </c>
      <c r="F1438" s="5" t="s">
        <v>1325</v>
      </c>
      <c r="G1438" s="5" t="s">
        <v>109</v>
      </c>
      <c r="H1438" s="1" t="s">
        <v>12</v>
      </c>
      <c r="I1438" s="2">
        <v>0.78430353430353417</v>
      </c>
      <c r="J1438" s="19">
        <v>59</v>
      </c>
      <c r="K1438" s="20">
        <v>22100</v>
      </c>
      <c r="L1438" s="20">
        <v>4500</v>
      </c>
      <c r="M1438" s="9">
        <v>4422</v>
      </c>
      <c r="N1438" s="9">
        <v>0</v>
      </c>
      <c r="O1438" s="3"/>
    </row>
    <row r="1439" spans="1:15">
      <c r="A1439" s="37" t="s">
        <v>1414</v>
      </c>
      <c r="B1439" s="38"/>
      <c r="C1439" s="38"/>
      <c r="D1439" s="38"/>
      <c r="E1439" s="38"/>
      <c r="F1439" s="38"/>
      <c r="G1439" s="38"/>
      <c r="H1439" s="38"/>
      <c r="I1439" s="38"/>
      <c r="J1439" s="39"/>
      <c r="K1439" s="31">
        <f>SUBTOTAL(9,K2:K1438)</f>
        <v>1643828</v>
      </c>
      <c r="L1439" s="31">
        <f>SUBTOTAL(9,L2:L1438)</f>
        <v>462094</v>
      </c>
      <c r="M1439" s="32">
        <f>SUBTOTAL(9,M2:M1438)</f>
        <v>637492</v>
      </c>
      <c r="N1439" s="32">
        <f>SUBTOTAL(9,N2:N1438)</f>
        <v>54246</v>
      </c>
      <c r="O1439" s="6"/>
    </row>
    <row r="1440" spans="1:15">
      <c r="K1440" s="30"/>
      <c r="L1440" s="30"/>
      <c r="M1440" s="6"/>
      <c r="N1440" s="6"/>
      <c r="O1440" s="6"/>
    </row>
    <row r="1441" spans="1:14" ht="30" customHeight="1">
      <c r="A1441" s="34" t="s">
        <v>4454</v>
      </c>
      <c r="B1441" s="34"/>
      <c r="C1441" s="35"/>
      <c r="D1441" s="35"/>
      <c r="E1441" s="35"/>
      <c r="F1441" s="35"/>
      <c r="G1441" s="35"/>
      <c r="H1441" s="35"/>
      <c r="I1441" s="35"/>
      <c r="J1441" s="35"/>
      <c r="K1441" s="35"/>
      <c r="L1441" s="35"/>
      <c r="M1441" s="35"/>
      <c r="N1441" s="35"/>
    </row>
    <row r="1442" spans="1:14" ht="30" customHeight="1">
      <c r="A1442" s="34" t="s">
        <v>4140</v>
      </c>
      <c r="B1442" s="34"/>
      <c r="C1442" s="35"/>
      <c r="D1442" s="35"/>
      <c r="E1442" s="35"/>
      <c r="F1442" s="35"/>
      <c r="G1442" s="35"/>
      <c r="H1442" s="35"/>
      <c r="I1442" s="35"/>
      <c r="J1442" s="35"/>
      <c r="K1442" s="35"/>
      <c r="L1442" s="35"/>
      <c r="M1442" s="35"/>
      <c r="N1442" s="35"/>
    </row>
    <row r="1443" spans="1:14" ht="30" customHeight="1">
      <c r="A1443" s="34" t="s">
        <v>1418</v>
      </c>
      <c r="B1443" s="34"/>
      <c r="C1443" s="34"/>
      <c r="D1443" s="34"/>
      <c r="E1443" s="34"/>
      <c r="F1443" s="34"/>
      <c r="G1443" s="34"/>
      <c r="H1443" s="34"/>
      <c r="I1443" s="34"/>
      <c r="J1443" s="34"/>
      <c r="K1443" s="34"/>
      <c r="L1443" s="34"/>
      <c r="M1443" s="34"/>
      <c r="N1443" s="34"/>
    </row>
    <row r="1445" spans="1:14">
      <c r="A1445" s="13"/>
      <c r="B1445" s="13"/>
      <c r="N1445" s="3"/>
    </row>
    <row r="1446" spans="1:14" ht="28.5" customHeight="1">
      <c r="A1446" s="36"/>
      <c r="B1446" s="36"/>
      <c r="C1446" s="36"/>
      <c r="D1446" s="36"/>
      <c r="E1446" s="36"/>
      <c r="F1446" s="36"/>
      <c r="G1446" s="36"/>
      <c r="H1446" s="36"/>
      <c r="I1446" s="36"/>
      <c r="J1446" s="36"/>
      <c r="K1446" s="36"/>
      <c r="L1446" s="36"/>
      <c r="M1446" s="36"/>
      <c r="N1446" s="36"/>
    </row>
    <row r="1448" spans="1:14">
      <c r="A1448" s="13"/>
      <c r="B1448" s="13"/>
    </row>
  </sheetData>
  <autoFilter ref="A1:N1438">
    <filterColumn colId="7">
      <filters>
        <filter val="UPJŠ"/>
      </filters>
    </filterColumn>
  </autoFilter>
  <mergeCells count="5">
    <mergeCell ref="A1441:N1441"/>
    <mergeCell ref="A1442:N1442"/>
    <mergeCell ref="A1443:N1443"/>
    <mergeCell ref="A1446:N1446"/>
    <mergeCell ref="A1439:J143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48" fitToHeight="71" orientation="landscape" verticalDpi="300" r:id="rId1"/>
  <headerFooter alignWithMargins="0">
    <oddHeader>&amp;C&amp;"Arial,Tučné"&amp;14Rozpis dotácií MŠVVaŠ SR na nové a pokračujúce projekty VEGA v roku 2013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"/>
  <sheetViews>
    <sheetView workbookViewId="0"/>
  </sheetViews>
  <sheetFormatPr defaultRowHeight="12.75"/>
  <cols>
    <col min="1" max="1" width="27.140625" bestFit="1" customWidth="1"/>
    <col min="15" max="15" width="13.28515625" bestFit="1" customWidth="1"/>
  </cols>
  <sheetData>
    <row r="1" spans="1:15" ht="27" customHeight="1">
      <c r="A1" s="28">
        <v>2013</v>
      </c>
      <c r="B1" s="40" t="s">
        <v>1411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  <c r="O1" s="2"/>
    </row>
    <row r="2" spans="1:15" ht="15">
      <c r="A2" s="2"/>
      <c r="B2" s="21">
        <v>1</v>
      </c>
      <c r="C2" s="21">
        <v>2</v>
      </c>
      <c r="D2" s="21">
        <v>3</v>
      </c>
      <c r="E2" s="21">
        <v>4</v>
      </c>
      <c r="F2" s="21">
        <v>5</v>
      </c>
      <c r="G2" s="21">
        <v>6</v>
      </c>
      <c r="H2" s="21">
        <v>7</v>
      </c>
      <c r="I2" s="21">
        <v>8</v>
      </c>
      <c r="J2" s="21">
        <v>9</v>
      </c>
      <c r="K2" s="21">
        <v>10</v>
      </c>
      <c r="L2" s="21">
        <v>11</v>
      </c>
      <c r="M2" s="21">
        <v>12</v>
      </c>
      <c r="N2" s="21">
        <v>13</v>
      </c>
      <c r="O2" s="29" t="s">
        <v>1408</v>
      </c>
    </row>
    <row r="3" spans="1:15" ht="39">
      <c r="A3" s="24" t="s">
        <v>1409</v>
      </c>
      <c r="B3" s="25">
        <v>41</v>
      </c>
      <c r="C3" s="25">
        <v>52</v>
      </c>
      <c r="D3" s="25">
        <v>44</v>
      </c>
      <c r="E3" s="25">
        <v>35</v>
      </c>
      <c r="F3" s="25">
        <v>70</v>
      </c>
      <c r="G3" s="25">
        <v>55</v>
      </c>
      <c r="H3" s="25">
        <v>87</v>
      </c>
      <c r="I3" s="25">
        <v>95</v>
      </c>
      <c r="J3" s="25">
        <v>78</v>
      </c>
      <c r="K3" s="25">
        <v>100</v>
      </c>
      <c r="L3" s="25">
        <v>77</v>
      </c>
      <c r="M3" s="25">
        <v>77</v>
      </c>
      <c r="N3" s="25">
        <v>164</v>
      </c>
      <c r="O3" s="29">
        <f>SUM(B3:N3)</f>
        <v>975</v>
      </c>
    </row>
    <row r="4" spans="1:15" ht="38.25">
      <c r="A4" s="5" t="s">
        <v>1410</v>
      </c>
      <c r="B4" s="23">
        <v>2</v>
      </c>
      <c r="C4" s="23">
        <v>6</v>
      </c>
      <c r="D4" s="23">
        <v>1</v>
      </c>
      <c r="E4" s="23">
        <v>3</v>
      </c>
      <c r="F4" s="23">
        <v>4</v>
      </c>
      <c r="G4" s="23">
        <v>5</v>
      </c>
      <c r="H4" s="23">
        <v>6</v>
      </c>
      <c r="I4" s="23">
        <v>10</v>
      </c>
      <c r="J4" s="23">
        <v>11</v>
      </c>
      <c r="K4" s="23">
        <v>29</v>
      </c>
      <c r="L4" s="23">
        <v>17</v>
      </c>
      <c r="M4" s="23">
        <v>9</v>
      </c>
      <c r="N4" s="23">
        <v>38</v>
      </c>
      <c r="O4" s="29">
        <f>SUM(B4:N4)</f>
        <v>141</v>
      </c>
    </row>
    <row r="5" spans="1:15" ht="45">
      <c r="A5" s="26" t="s">
        <v>4141</v>
      </c>
      <c r="B5" s="27">
        <v>16</v>
      </c>
      <c r="C5" s="27">
        <v>20</v>
      </c>
      <c r="D5" s="27">
        <v>17</v>
      </c>
      <c r="E5" s="27">
        <v>13</v>
      </c>
      <c r="F5" s="27">
        <v>26</v>
      </c>
      <c r="G5" s="27">
        <v>21</v>
      </c>
      <c r="H5" s="27">
        <v>33</v>
      </c>
      <c r="I5" s="27">
        <v>36</v>
      </c>
      <c r="J5" s="27">
        <v>29</v>
      </c>
      <c r="K5" s="27">
        <v>38</v>
      </c>
      <c r="L5" s="27">
        <v>29</v>
      </c>
      <c r="M5" s="27">
        <v>29</v>
      </c>
      <c r="N5" s="27">
        <v>63</v>
      </c>
      <c r="O5" s="22">
        <f>SUM(B5:N5)</f>
        <v>370</v>
      </c>
    </row>
  </sheetData>
  <mergeCells count="1">
    <mergeCell ref="B1:N1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vega_2013</vt:lpstr>
      <vt:lpstr>štatistika</vt:lpstr>
      <vt:lpstr>vega_2013!Názvy_tlače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Kysucky Jan</dc:creator>
  <cp:lastModifiedBy>monika.salachova</cp:lastModifiedBy>
  <cp:lastPrinted>2012-03-22T13:27:55Z</cp:lastPrinted>
  <dcterms:created xsi:type="dcterms:W3CDTF">2008-02-08T09:37:27Z</dcterms:created>
  <dcterms:modified xsi:type="dcterms:W3CDTF">2013-03-21T12:41:50Z</dcterms:modified>
</cp:coreProperties>
</file>