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amil\Documents\OBJEDNAVKY NA REVIZIE a STAVBY\VZT SERVIS_UPJS\NOVA ZMLUVA NA SERVIS 2020\VYZVA NA PREDKLADANIE CP\"/>
    </mc:Choice>
  </mc:AlternateContent>
  <bookViews>
    <workbookView xWindow="0" yWindow="0" windowWidth="21570" windowHeight="7260"/>
  </bookViews>
  <sheets>
    <sheet name="VZT a klim. jednotky_SPOLU UPJŠ" sheetId="9" r:id="rId1"/>
    <sheet name="REKTORÁTNE PRACOVISKÁ" sheetId="1" r:id="rId2"/>
    <sheet name="FILOZOFICKÁ FAKULTA" sheetId="2" r:id="rId3"/>
    <sheet name="PRÍRODOVEDECKÁ FAKULTA" sheetId="3" r:id="rId4"/>
    <sheet name="LEKÁRSKA FAKULTA" sheetId="4" r:id="rId5"/>
    <sheet name="PRÁVNICKÁ FAKULTA" sheetId="5" r:id="rId6"/>
    <sheet name="FVS" sheetId="7" r:id="rId7"/>
    <sheet name="ŠDaJ" sheetId="8" r:id="rId8"/>
  </sheets>
  <definedNames>
    <definedName name="_xlnm.Print_Area" localSheetId="1">'REKTORÁTNE PRACOVISKÁ'!$B$1:$I$17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9" l="1"/>
  <c r="E10" i="9"/>
  <c r="E9" i="9"/>
  <c r="E8" i="9"/>
  <c r="E7" i="9"/>
  <c r="E6" i="9"/>
  <c r="E5" i="9"/>
  <c r="B12" i="9"/>
  <c r="C12" i="9"/>
  <c r="D12" i="9"/>
  <c r="E12" i="9" l="1"/>
  <c r="H343" i="3"/>
  <c r="H12" i="8" l="1"/>
  <c r="H5" i="7" l="1"/>
  <c r="H5" i="5" l="1"/>
  <c r="H78" i="4" l="1"/>
  <c r="F27" i="2" l="1"/>
  <c r="H17" i="1" l="1"/>
</calcChain>
</file>

<file path=xl/sharedStrings.xml><?xml version="1.0" encoding="utf-8"?>
<sst xmlns="http://schemas.openxmlformats.org/spreadsheetml/2006/main" count="1317" uniqueCount="595">
  <si>
    <t>Poznámka:</t>
  </si>
  <si>
    <t>Typ:</t>
  </si>
  <si>
    <t>Počet ks:</t>
  </si>
  <si>
    <t>Druh zariadenia:</t>
  </si>
  <si>
    <t>Umiestnenenie:</t>
  </si>
  <si>
    <t>Pracovisko:</t>
  </si>
  <si>
    <t>Šrobárova 2</t>
  </si>
  <si>
    <t>Klimatizačná jednotka typ: AIRWELL typ : ST FLO 36N</t>
  </si>
  <si>
    <t xml:space="preserve">chladiaci výkon 10,4 kW, príkon 3,06 kW, </t>
  </si>
  <si>
    <t>dodávateľ - Andrej Belejkanič</t>
  </si>
  <si>
    <t>Split systémy Panasonic ST CS -PW24JKE, GC CU- PW24JKE</t>
  </si>
  <si>
    <t>CHLADIACI VÝKON 7,03 kW, vykurovací výkon 7,5 kW</t>
  </si>
  <si>
    <t>Park Angelinum 9</t>
  </si>
  <si>
    <t>CIaKT</t>
  </si>
  <si>
    <t>Trieda SNP 1</t>
  </si>
  <si>
    <t>Vonkajšia jednotka Toshiba RAV-SM1104ATP-E</t>
  </si>
  <si>
    <t>chladiaci výkon 3-11,2 kW, vykurovací výkon 11,2 kW</t>
  </si>
  <si>
    <t>1 ks dodaný + 1 ks v riešení</t>
  </si>
  <si>
    <t>Medická 6</t>
  </si>
  <si>
    <t>Ústav telesnej výchovy</t>
  </si>
  <si>
    <t>ENKO s.r.o</t>
  </si>
  <si>
    <r>
      <t>výkon: 7000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/hod</t>
    </r>
  </si>
  <si>
    <t>Klimatizačná jednotka EUROCLIMA  ZHK 2000</t>
  </si>
  <si>
    <t>Moyzesova 9</t>
  </si>
  <si>
    <t>Univerzitna knižnica</t>
  </si>
  <si>
    <t>vetranie knižnice</t>
  </si>
  <si>
    <t>VZT jednotka RKE30</t>
  </si>
  <si>
    <t>Náhradná filtračná kazetová vložka 400x500-50</t>
  </si>
  <si>
    <t>Kostlivého</t>
  </si>
  <si>
    <t>Aula P5</t>
  </si>
  <si>
    <t>vzduchotechnická jednotka Janka radotín KLM08 v zostave: SK500P- 3x, SK1000L- 1x, SK1000P-1x, SK250L-2x, SK500L-2x, KLM08/1320-T-C-V3-G + MaR rozvádzač</t>
  </si>
  <si>
    <t>vetranie auly</t>
  </si>
  <si>
    <t>počet servisovaných zariadení</t>
  </si>
  <si>
    <t>ÚTVaŠ</t>
  </si>
  <si>
    <t>Pracovisko</t>
  </si>
  <si>
    <t>Budova</t>
  </si>
  <si>
    <t>Adresa</t>
  </si>
  <si>
    <t>Umiestnenenie</t>
  </si>
  <si>
    <t>Druh zariadenia</t>
  </si>
  <si>
    <t>Výkon v kW (m³/h):</t>
  </si>
  <si>
    <t>Počet ks</t>
  </si>
  <si>
    <t>Poznámka</t>
  </si>
  <si>
    <t>Filozofická fakulta</t>
  </si>
  <si>
    <t>A111 - serverovňa</t>
  </si>
  <si>
    <t>Split s inverterom LG typ: UU 61 W, P = 5,91 kW</t>
  </si>
  <si>
    <t>vonkajší zdroj chladu ( LE-UU60W)</t>
  </si>
  <si>
    <t>Moyzesova 11</t>
  </si>
  <si>
    <t>Split s inverterom LG typ: UT 60, P = 5,4 kW, I=0,72 A</t>
  </si>
  <si>
    <t>chladenie serverovne, vnútorná jednotka  ( LE-UU60W)</t>
  </si>
  <si>
    <t>A0 - chodba - vľavo, 
A0-  chodba - vľavo</t>
  </si>
  <si>
    <t>KAISAI KCA3U-12HRF32X - stropná jednotka</t>
  </si>
  <si>
    <t xml:space="preserve">stropná jednotka </t>
  </si>
  <si>
    <t xml:space="preserve">KAISAI K0B030-12HRF32X - vonkajšia jednotka </t>
  </si>
  <si>
    <t>A0S1, A0P1</t>
  </si>
  <si>
    <t>LG ECO  V typ: LZ-H1006BA0, P=570 W, I=3 A</t>
  </si>
  <si>
    <t xml:space="preserve">vonkajšia jednotka </t>
  </si>
  <si>
    <t>A0S2, A0S3</t>
  </si>
  <si>
    <t>LG ECO  V typ: LZ-H2006BA0, P=1020 W, I=6 A</t>
  </si>
  <si>
    <t>S113- Serverovňa</t>
  </si>
  <si>
    <t>Klimatizačný SPLIT MITSUBISHI INVERTER SUZ-KA35VAZ</t>
  </si>
  <si>
    <t>2NP - chodba ĽS+ PS,
3NP - chodba ĽS +PS</t>
  </si>
  <si>
    <t>KAISAI KAISAI KUE-24HRF47</t>
  </si>
  <si>
    <t>podstropná  jednotka</t>
  </si>
  <si>
    <r>
      <t>KAISAI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KOCA30U-24HFN4</t>
    </r>
  </si>
  <si>
    <t xml:space="preserve"> vonkajšia jednotka </t>
  </si>
  <si>
    <t>Hlavný vchod</t>
  </si>
  <si>
    <t>VZT clona FINESSE VCS3-F-B-20V-DM</t>
  </si>
  <si>
    <t>vzduchová clona</t>
  </si>
  <si>
    <t>P1P1, P1P2, P1P3 ( strecha )</t>
  </si>
  <si>
    <t>Nástrešná jednotka BALTIC BAH 024 SNM3M</t>
  </si>
  <si>
    <t>4x Náhradná filtračná kazetová vložka 500x530-50</t>
  </si>
  <si>
    <t>Serverovňa 1 a2 - podkrovie</t>
  </si>
  <si>
    <t>Sinclair ASC-18AIN+ASGE-18AIN WK</t>
  </si>
  <si>
    <t xml:space="preserve">stropná + vonkajšia jednotka </t>
  </si>
  <si>
    <t>Platón Suterén</t>
  </si>
  <si>
    <t xml:space="preserve">Stavebnicová klimatizačná jednotka Airbox A20-07Q, MaR rozvádzač, servopohony uzatváracích klapiek, snímačov teploty, snímače tlakovej diferencie, rekuperátor, ventilátory, protimrazová ochrana, zmiešavací uzol vodného výmenníka, dialkové ovládacie zariadenie </t>
  </si>
  <si>
    <t>Potrubný ventilátor, K 250M, vrátane rćhloupínacej spony FK 315, tepelného relé S-ET 10  s elektrickým resetom, spätnej klapky RSK 315, tlmičom hluku LDC 315-900, samočinnej pretlakovej žalúzie VK 30</t>
  </si>
  <si>
    <t>Potrubný ventilátor, K 315XL1, vrátane rćhloupínacej spony FK 250, tepelného relé, TK s elektrickým resetom, spätnej klapky RSK 250, tlmičom hluku LDC 250-900, samočinnej pretlakovej žalúzie VK 25</t>
  </si>
  <si>
    <t>Platón P029, P004</t>
  </si>
  <si>
    <t>Protipožiana klapka PK-I-EI90S-315-DV1-NT</t>
  </si>
  <si>
    <t>Sokrates, FF, ŠDaJ, ÚK</t>
  </si>
  <si>
    <t>Potrubný ventilátor MIXVENT TD-2000/315</t>
  </si>
  <si>
    <t>odvetranie hygienických zariadení  FF, ŠDaJ, ÚK</t>
  </si>
  <si>
    <t>Potrubný ventilátor MIXVENT TD-1000/250</t>
  </si>
  <si>
    <t>Potrubný ventilátor MIXVENT TD-500/160</t>
  </si>
  <si>
    <t>Potrubný ventilátor MIXVENT TD-350/125</t>
  </si>
  <si>
    <t>Stropný ventilátor DX 400T PREMIER</t>
  </si>
  <si>
    <t>Stropný ventilátor DX 200T PREMIER</t>
  </si>
  <si>
    <r>
      <t>Výkon v kW (m</t>
    </r>
    <r>
      <rPr>
        <b/>
        <sz val="12"/>
        <color theme="1"/>
        <rFont val="Calibri"/>
        <family val="2"/>
        <charset val="238"/>
      </rPr>
      <t>³/h)</t>
    </r>
    <r>
      <rPr>
        <b/>
        <sz val="12"/>
        <color theme="1"/>
        <rFont val="Calibri"/>
        <family val="2"/>
        <charset val="238"/>
        <scheme val="minor"/>
      </rPr>
      <t>:</t>
    </r>
  </si>
  <si>
    <t>Prírodovedecká fakulta</t>
  </si>
  <si>
    <t>m.č. 123</t>
  </si>
  <si>
    <t>CMB/4 - 200/80 - 0,25 - RD90 + 2x axiálny ventilátor HXBR/2 - 200</t>
  </si>
  <si>
    <t>Qv= 900m3/h,  pc= 280Pa; t= 40°C; ro=1,2kg/m3
P= 0,25kW; U = 230V; 50Hz; I=2,5A; IP 55                    + 2x Qv= 450m3/h; pc= 130Pa; t= 40°C; ro=1,2kg/m3
P= 0,08kW; U = 230V; 50Hz; I=0,4A; IP 54</t>
  </si>
  <si>
    <t>vetranie kompresorovne</t>
  </si>
  <si>
    <t>m.č. 120</t>
  </si>
  <si>
    <t xml:space="preserve"> CRDV-R 200/180, PPs, PTC</t>
  </si>
  <si>
    <t>Qv = 600 m3/h, D pc = 275 Pa, r = 1,2 kg/m3, tmax = 80°C, Pp = 0,18 kW, U = 230/400V; I=2,6A; 50 Hz; IP55</t>
  </si>
  <si>
    <t>odsávanie digestoru</t>
  </si>
  <si>
    <t xml:space="preserve">m.č. 220, 309 </t>
  </si>
  <si>
    <t>BA INOX 200-104, LG 90°; PTC</t>
  </si>
  <si>
    <t>Qv = 900 m3/h, D pc = 275 Pa, r = 1,2 kg/m3, t = max 70°C, Pp = 0,18 kW, U = 230V; I=2,3A; 50 Hz; IP55</t>
  </si>
  <si>
    <t xml:space="preserve">m.č. 309 </t>
  </si>
  <si>
    <t>BA INOX 200-104, RD 90°; PTC</t>
  </si>
  <si>
    <t>BA INOX 200-104, RD 0°; PTC</t>
  </si>
  <si>
    <t>BA INOX 200-104, LG 0°; PTC</t>
  </si>
  <si>
    <t xml:space="preserve">m.č. 105 </t>
  </si>
  <si>
    <t>BA INOX EXD 250-134, LG 0°</t>
  </si>
  <si>
    <t>Qv = 1440 m3/h, D pc = 400 Pa, r = 1,2 kg/m3, t = max 70°C, Pp = 0,55 kW, U = 400V; I=1,57 A; 50 Hz; IP55</t>
  </si>
  <si>
    <t>m.č. 214</t>
  </si>
  <si>
    <t>RM 160 N</t>
  </si>
  <si>
    <t>Qv=360m3/h, D pc = 270 Pa, r = 1,2 kg/m3, t = max 60°C, Pp = 0,096 kW, U = 230V; I=0,4A; 50 Hz; IP44</t>
  </si>
  <si>
    <t>odávanie laboratória</t>
  </si>
  <si>
    <t>m.č. 109, 209</t>
  </si>
  <si>
    <t>DUPLEX 1100 MULTI Eco / 11/0</t>
  </si>
  <si>
    <t>Qv, privod=1000 m3/h pext.=300 Pa, tv1= -13°C, tv2 = 20°C r = 1,21 kg/m3 P = 385 W U = 230 V, 50 Hz</t>
  </si>
  <si>
    <t>vetranie laboratórií</t>
  </si>
  <si>
    <t>m.č. 318</t>
  </si>
  <si>
    <t>DUPLEX 1100 MULTI Eco / 10/0</t>
  </si>
  <si>
    <t>m.č. 213</t>
  </si>
  <si>
    <t>DUPLEX 1500 MULTI Eco / 10/8</t>
  </si>
  <si>
    <t>Qv, privod=1400 m3/h pext.=300 Pa, tv1= -13°C, tv2 = 20°C r = 1,21 kg/m3 P = 780 W U = 230 V, 50 Hz</t>
  </si>
  <si>
    <t>Jesenná 5</t>
  </si>
  <si>
    <t>TECHNICOM</t>
  </si>
  <si>
    <t>ATREA DUPLEX 5400 Basic-N</t>
  </si>
  <si>
    <t>Qv, privod= 4500 m3/h pext.=300 Pa, U = 400 V, max príkon= 5kW, max prúd= 7,6A</t>
  </si>
  <si>
    <t>na streche</t>
  </si>
  <si>
    <t>Rektorát</t>
  </si>
  <si>
    <t>PS vonkajší: 4,15 Mpa</t>
  </si>
  <si>
    <t>frekvencia: 50Hz</t>
  </si>
  <si>
    <t>max. prúd: 13A</t>
  </si>
  <si>
    <t>krytie: IP24</t>
  </si>
  <si>
    <t>napätie: 380/400/415V</t>
  </si>
  <si>
    <t>napätie: 230V</t>
  </si>
  <si>
    <t>PS vnútorný: 2,3 Mpa</t>
  </si>
  <si>
    <t>Klimatizačné jednotky</t>
  </si>
  <si>
    <t>PF ÚBEV</t>
  </si>
  <si>
    <t>RBL</t>
  </si>
  <si>
    <t>m.č. 408</t>
  </si>
  <si>
    <t>MIDEA MSR1</t>
  </si>
  <si>
    <t>nom. napätie 230 V, nom. prúd 5,5 A, typ prípodu P</t>
  </si>
  <si>
    <t>výkon 1,1 kW</t>
  </si>
  <si>
    <t>m.č. 410</t>
  </si>
  <si>
    <t>m.č. 411</t>
  </si>
  <si>
    <t>TOSHIBA RAS-24GKP-ES2</t>
  </si>
  <si>
    <t>výkon 4,5 kW</t>
  </si>
  <si>
    <t>nom .napätie 230 V, nom. Prúd 4,5 A, typ prípodu P</t>
  </si>
  <si>
    <t>m.č. 142</t>
  </si>
  <si>
    <t>LG P18EL</t>
  </si>
  <si>
    <t>nom .napätie 230 V, nom. prúd 9,5 A, typ prípodu P</t>
  </si>
  <si>
    <t>výkon 5,8 kW</t>
  </si>
  <si>
    <t>AIRWELL 12AR410A AW</t>
  </si>
  <si>
    <t>nom .napätie 230 V, nom. prúd 10 A, typ prípodu P</t>
  </si>
  <si>
    <t>m.č. 029</t>
  </si>
  <si>
    <t>m.č. 034</t>
  </si>
  <si>
    <t>výkon 5,5 kW</t>
  </si>
  <si>
    <t>PF ÚBEV, KGE</t>
  </si>
  <si>
    <t>Mánesova 23</t>
  </si>
  <si>
    <t>m.č. 137</t>
  </si>
  <si>
    <t>m.č. 138</t>
  </si>
  <si>
    <t>m.č. 211</t>
  </si>
  <si>
    <t>LG S12 AHP NE2</t>
  </si>
  <si>
    <t>nom .napätie 230 V, nom. prúd 6,2 A, typ prípodu P</t>
  </si>
  <si>
    <t>výkon 3,7 kW</t>
  </si>
  <si>
    <t>PF ÚBEV, KBO</t>
  </si>
  <si>
    <t>m.č. 136</t>
  </si>
  <si>
    <t>m.č. 131</t>
  </si>
  <si>
    <t>m.č. 132</t>
  </si>
  <si>
    <t>SINCLAIR ASH13CK</t>
  </si>
  <si>
    <t>nom .napätie 230 V, nom. prúd 5,2 A, typ prípodu P</t>
  </si>
  <si>
    <t>výkon 1,5 kW</t>
  </si>
  <si>
    <t>m.č. 134e</t>
  </si>
  <si>
    <t>SAMSUNG MWR-WHOO</t>
  </si>
  <si>
    <t>nom .napätie 230 V, nom. prúd 7,2 A, typ prípodu P</t>
  </si>
  <si>
    <t>výkon 3,5 kW</t>
  </si>
  <si>
    <t>m.č. 134d</t>
  </si>
  <si>
    <t>MIDEA MS9A-09HRN1</t>
  </si>
  <si>
    <t>nom .napätie 230 V, nom. prúd 7,6 A, typ prípodu P</t>
  </si>
  <si>
    <t xml:space="preserve">výkon 1,45kW </t>
  </si>
  <si>
    <t>PF ÚCHV NMR</t>
  </si>
  <si>
    <t>m.č. 4</t>
  </si>
  <si>
    <t>TPA74-003/1983</t>
  </si>
  <si>
    <t>výkon 9,9 kW</t>
  </si>
  <si>
    <r>
      <t xml:space="preserve"> nom .napätie 230 V, nom. prúd 32 A, typ prípodu P ( </t>
    </r>
    <r>
      <rPr>
        <sz val="10"/>
        <color rgb="FFFF0000"/>
        <rFont val="Calibri"/>
        <family val="2"/>
        <charset val="238"/>
        <scheme val="minor"/>
      </rPr>
      <t>nefunkčná</t>
    </r>
    <r>
      <rPr>
        <sz val="10"/>
        <color theme="1"/>
        <rFont val="Calibri"/>
        <family val="2"/>
        <charset val="238"/>
        <scheme val="minor"/>
      </rPr>
      <t xml:space="preserve"> )</t>
    </r>
  </si>
  <si>
    <t>m.č. 5</t>
  </si>
  <si>
    <t>m.č. L22</t>
  </si>
  <si>
    <t>MR.SLIM</t>
  </si>
  <si>
    <t>FUJITSU ASYG24LF</t>
  </si>
  <si>
    <t>výkon 5,9 kW</t>
  </si>
  <si>
    <t>nom .napätie 230 V, nom. prúd 9,7 A, typ prípodu P</t>
  </si>
  <si>
    <t>výkon 2,21 kW</t>
  </si>
  <si>
    <t xml:space="preserve">PF ÚCHV </t>
  </si>
  <si>
    <t>m.č. 228</t>
  </si>
  <si>
    <t>COOL EXPERT APC-OSAN</t>
  </si>
  <si>
    <t>nom .napätie 230 V, nom. prúd 5,5 A, typ prípodu P</t>
  </si>
  <si>
    <t>výkon 2,6 kW</t>
  </si>
  <si>
    <t>m.č. 2</t>
  </si>
  <si>
    <t>GEA ATP15.05/VBV</t>
  </si>
  <si>
    <t>nom .napätie 230 V, nom. prúd 5,7 A, typ prípodu P</t>
  </si>
  <si>
    <t>výkon 4,1 kW</t>
  </si>
  <si>
    <t>PF ÚFV, KBF</t>
  </si>
  <si>
    <t>Klim. Jednotka Daikin, typ: DUPLEX 1400-10 100 Basic-N, Jablonec nad Nisou</t>
  </si>
  <si>
    <t>jednotka pre 12 kancelárií, dodávateľ Klivent s.r.o.</t>
  </si>
  <si>
    <t>PF ÚFV, KFILL</t>
  </si>
  <si>
    <t>m.č. Ipplv</t>
  </si>
  <si>
    <t>výkon 6,3 kW</t>
  </si>
  <si>
    <t>PF CAI</t>
  </si>
  <si>
    <t>OVER 032</t>
  </si>
  <si>
    <t>MIDEA MSX18HRFN1-Q04</t>
  </si>
  <si>
    <t xml:space="preserve">PANASONIC </t>
  </si>
  <si>
    <t>m.č. 10</t>
  </si>
  <si>
    <t>výkon 2,5 kW</t>
  </si>
  <si>
    <t xml:space="preserve">ARTEL </t>
  </si>
  <si>
    <t>výkon 2,7 kW</t>
  </si>
  <si>
    <t>MITSUBISHI</t>
  </si>
  <si>
    <t>výkon 18 kW</t>
  </si>
  <si>
    <t>PF ÚMV</t>
  </si>
  <si>
    <t>m.č. 133</t>
  </si>
  <si>
    <t>MITSUBISHI MSZSF25VE</t>
  </si>
  <si>
    <t>mč.č 134</t>
  </si>
  <si>
    <t>MITSUBISHI MSZGC35VA</t>
  </si>
  <si>
    <t>nom .napätie 230 V, nom. prúd 3,7 A, typ prípodu P</t>
  </si>
  <si>
    <t>výkon 1,07 kW</t>
  </si>
  <si>
    <t>PF CCV</t>
  </si>
  <si>
    <t xml:space="preserve">m.č. 40 </t>
  </si>
  <si>
    <t>MITSUBISHI MSZ-GF60VE</t>
  </si>
  <si>
    <t>nom .napätie 230 V, nom. prúd 5,3 A, typ prípodu P</t>
  </si>
  <si>
    <t>Druh zariadenia / Výrobné číslo</t>
  </si>
  <si>
    <t>DAIKIN / R2QSG71L3V1B / J014684</t>
  </si>
  <si>
    <t>PS vonkajší: 4,0 Mpa</t>
  </si>
  <si>
    <t>PS vnútorný: 2,8 Mpa</t>
  </si>
  <si>
    <t>krytie: IP4</t>
  </si>
  <si>
    <t>napätie: 230-240V</t>
  </si>
  <si>
    <t>max. prúd: 21,2A</t>
  </si>
  <si>
    <t>chladivo: R410A / 2,75 kg</t>
  </si>
  <si>
    <t>DAIKIN / 4MXS80E3V3B / J015512</t>
  </si>
  <si>
    <t>PS vonkajší: 4,17 Mpa</t>
  </si>
  <si>
    <t>PS vnútorný: 2,7 Mpa</t>
  </si>
  <si>
    <t>krytie: IPX4</t>
  </si>
  <si>
    <t>max. prúd: 19,3A</t>
  </si>
  <si>
    <t>chladivo: R410A / 2,99 kg</t>
  </si>
  <si>
    <t>DAIKIN / 3MXS52E4V1B / J043035</t>
  </si>
  <si>
    <t>PS vnútorný: 2,5 Mpa</t>
  </si>
  <si>
    <t>napätie: 220-240V</t>
  </si>
  <si>
    <t>max. prúd: 18,5A</t>
  </si>
  <si>
    <t>chladivo: R410A / 2,0 kg</t>
  </si>
  <si>
    <t>MITSUBISHI / SU2-KA50VA4</t>
  </si>
  <si>
    <t>max. prúd: 12A</t>
  </si>
  <si>
    <t>chladivo: R410A / 1,6 kg</t>
  </si>
  <si>
    <t>DAIKIN / R2Q71D3V1B</t>
  </si>
  <si>
    <t>PS vnútorný: 3,0 Mpa</t>
  </si>
  <si>
    <t>max. prúd: 18,9A</t>
  </si>
  <si>
    <t>DAIKIN / RXS25K3V1B / J001076</t>
  </si>
  <si>
    <t>max. prúd: 8A</t>
  </si>
  <si>
    <t>chladivo: R410A / 1,0 kg</t>
  </si>
  <si>
    <t>DAIKIN / 4MYS80E3V3B / J015515</t>
  </si>
  <si>
    <t>DAIKIN  / R2QSG71L3V1B / J014684</t>
  </si>
  <si>
    <t>DAIKIN  / 4MXS80E3V3B / J015512</t>
  </si>
  <si>
    <t>DAIKIN  / 3MXS52E4V1B / J043035</t>
  </si>
  <si>
    <t>DAIKIN  / RXS25K3V1B / J001076</t>
  </si>
  <si>
    <t>DAIKIN  / R2Q71D3V1B</t>
  </si>
  <si>
    <t>DAIKIN  / 4MYS80E3V3B / J015515</t>
  </si>
  <si>
    <t>max. prúd: 9,3A</t>
  </si>
  <si>
    <t>DAIKIN  / RXS60L2V1B / J012271</t>
  </si>
  <si>
    <t>max. prúd: 16,5A</t>
  </si>
  <si>
    <t>chladivo: R410A / 1,5kg</t>
  </si>
  <si>
    <t>DAIKIN  / 5MXS90E3V3B / J022453</t>
  </si>
  <si>
    <t>max. prúd: 19,5A</t>
  </si>
  <si>
    <t>chladivo: R410A /2,99 kg</t>
  </si>
  <si>
    <t>TOSHIBA RAV-SP804ATP-E / 33200216</t>
  </si>
  <si>
    <t>PS vnútorný: 2,21 Mpa</t>
  </si>
  <si>
    <t>max. prúd: 20,8A</t>
  </si>
  <si>
    <t>chladivo: R410A / 2,1 kg</t>
  </si>
  <si>
    <t>výkon 6,0 kW</t>
  </si>
  <si>
    <t>výkon 4,84 kW</t>
  </si>
  <si>
    <t>TOSHIBA RAV-SP804ATP-E / 33200221</t>
  </si>
  <si>
    <t>TOSHIBA RAV-SP804ATP-E / 33100442</t>
  </si>
  <si>
    <t>výkon 3,61 kW</t>
  </si>
  <si>
    <t>chladivo: R410A / 1,7 kg</t>
  </si>
  <si>
    <t>TOSHIBA RAV-SP804AT8-E / 402N0023</t>
  </si>
  <si>
    <t>výkon 14,86 kW</t>
  </si>
  <si>
    <t>napätie: 380-415V</t>
  </si>
  <si>
    <t>TOSHIBA RAV-SP804ATP-E / 42100246</t>
  </si>
  <si>
    <t>max. prúd: 22A</t>
  </si>
  <si>
    <t xml:space="preserve">max. prúd: </t>
  </si>
  <si>
    <t>chladivo: R410A / 5,9kg</t>
  </si>
  <si>
    <t>AERMEC ANLO020 / 1107005036380001</t>
  </si>
  <si>
    <t>PS vonkajší: 42 bar</t>
  </si>
  <si>
    <t>PS vnútorný: 25 bar</t>
  </si>
  <si>
    <t>napätie: 3N 400V</t>
  </si>
  <si>
    <t>chladivo: R410A / 1,25 kg</t>
  </si>
  <si>
    <t>Park Angelinum 14</t>
  </si>
  <si>
    <t>Park Angelinum 15</t>
  </si>
  <si>
    <t>SINCLAIR ASH-09AINPT T1</t>
  </si>
  <si>
    <t>PS vonkajší: 2,8 Mpa</t>
  </si>
  <si>
    <t>PS vnútorný: 1,2 Mpa</t>
  </si>
  <si>
    <t>chladivo: R410A / 0,78 kg</t>
  </si>
  <si>
    <t>AIRWELL GCN24RCT400VR410AW</t>
  </si>
  <si>
    <t>napätie: 400V</t>
  </si>
  <si>
    <t>chladivo: R410 / 2,16 kg</t>
  </si>
  <si>
    <t>AIRWELL GCN30NT410.400V..AW / T1005 REW-002</t>
  </si>
  <si>
    <t>chladivo: R410 / 2,42 kg</t>
  </si>
  <si>
    <t>TOSHIBA RAS-22N3AV2-E / 42200013</t>
  </si>
  <si>
    <t>max. prúd: 13,5A</t>
  </si>
  <si>
    <t>chladivo: R410A / 1,4 kg</t>
  </si>
  <si>
    <t>AERMEC ANLO7017 / 130700517575001</t>
  </si>
  <si>
    <t>chladivo: R410A / 2,84 kg</t>
  </si>
  <si>
    <t>TECHNIBEL</t>
  </si>
  <si>
    <t>Bez štítku</t>
  </si>
  <si>
    <t>ETA / 257490002</t>
  </si>
  <si>
    <t>Park Angelinum 16</t>
  </si>
  <si>
    <t>Park Angelinum 17</t>
  </si>
  <si>
    <t>Park Angelinum 18</t>
  </si>
  <si>
    <t>Park Angelinum 19</t>
  </si>
  <si>
    <t>Park Angelinum 20</t>
  </si>
  <si>
    <t>LG S09AHP U42 ESU H 0964SM2 / 009TKNA09087</t>
  </si>
  <si>
    <t>chladivo: R410A / 0,793kg</t>
  </si>
  <si>
    <t>LG ESUH0964SM2 / 107TKEBO2876</t>
  </si>
  <si>
    <t>chladivo: R410A / 0,93 kg</t>
  </si>
  <si>
    <t xml:space="preserve">GREE </t>
  </si>
  <si>
    <t>GREE GWH18MC-K3DNA3K/0</t>
  </si>
  <si>
    <t>PS vonkajší: 4,3 Mpa</t>
  </si>
  <si>
    <t>chladivo: R410A / 1,35 kg</t>
  </si>
  <si>
    <t>PS vonkajší: 4,16 Mpa</t>
  </si>
  <si>
    <t>max. prúd: 21A</t>
  </si>
  <si>
    <t>chladivo: R410A / 7,1 kg</t>
  </si>
  <si>
    <t>ARTEL HP024RL14R / 07AR261975</t>
  </si>
  <si>
    <t>chladivo: R410A / 1,9 kg</t>
  </si>
  <si>
    <t>MIDEA MSX-18HRFN1-QC4</t>
  </si>
  <si>
    <t>PS vonkajší: 4,2 Mpa</t>
  </si>
  <si>
    <t>PS vnútorný: 1,5 Mpa</t>
  </si>
  <si>
    <t>MITSUBISHI / MX2-2D53VA / 3009752T</t>
  </si>
  <si>
    <t>PS vnútorný: 1,46 Mpa</t>
  </si>
  <si>
    <t>chladivo: R410A / 1,3 kg</t>
  </si>
  <si>
    <t>Serverovňa</t>
  </si>
  <si>
    <t xml:space="preserve">MITSUBISHI / PUH2-P250YHA3 / 22U01230 </t>
  </si>
  <si>
    <t>m.č. 132, 133</t>
  </si>
  <si>
    <t>MITSUBISHI / MU2-SF35VE / 3013666T</t>
  </si>
  <si>
    <t>PS vnútorný: 1,64 Mpa</t>
  </si>
  <si>
    <t>chladivo: R410A / 0,8 kg</t>
  </si>
  <si>
    <t>MITSUBISHI / MU2-GF60VE / 3001106T</t>
  </si>
  <si>
    <t>chladivo: R410A / 1,55 kg</t>
  </si>
  <si>
    <t>m.č. 134</t>
  </si>
  <si>
    <t>MITSUBISHI / MU2-GC35VA / 200 0026T</t>
  </si>
  <si>
    <t>chladivo: R410A / 1,755kg</t>
  </si>
  <si>
    <t>m.č. 140</t>
  </si>
  <si>
    <t>ARTEL HPO18RL14R / 08AR263980</t>
  </si>
  <si>
    <t>chladivo: R410A / 1,45 kg</t>
  </si>
  <si>
    <t>ARTEL HPO18RL14R / 0BAR263912</t>
  </si>
  <si>
    <t>dvor Park Angelinum</t>
  </si>
  <si>
    <t>FRIGA H5 44 4 / 6P (G)</t>
  </si>
  <si>
    <t>Lekárska fakulta</t>
  </si>
  <si>
    <t>Tr.SNP 1</t>
  </si>
  <si>
    <t xml:space="preserve">Združená tkanivová banka </t>
  </si>
  <si>
    <t>7.p.              I. sekcia</t>
  </si>
  <si>
    <t>VZT zariadenie</t>
  </si>
  <si>
    <t>vď príloha</t>
  </si>
  <si>
    <t>Čisté priestory (vrát.2ks KJ strecha)</t>
  </si>
  <si>
    <t>Dekanát</t>
  </si>
  <si>
    <t>2.p.              I. sekcia</t>
  </si>
  <si>
    <t>VZT jednotka</t>
  </si>
  <si>
    <t>SKJ - 31</t>
  </si>
  <si>
    <t>Strojovňa VZT     PA, PB</t>
  </si>
  <si>
    <t>1.p.              I. sekcia</t>
  </si>
  <si>
    <t>Strojovňa VZT     Archívy</t>
  </si>
  <si>
    <t>prízemie    I. sekcia</t>
  </si>
  <si>
    <t>SKJ - 50</t>
  </si>
  <si>
    <t>Strojovňa VZT Praktik.ÚLKB</t>
  </si>
  <si>
    <t>suterén      II. sekcia</t>
  </si>
  <si>
    <t>Strojovňa VZT kancelárie,sklady</t>
  </si>
  <si>
    <t>prízemie    II. sekcia</t>
  </si>
  <si>
    <t>Strojovňa VZT Praktikárne</t>
  </si>
  <si>
    <t>1.p.              II. sekcia</t>
  </si>
  <si>
    <t>2.p.              II. sekcia</t>
  </si>
  <si>
    <t>3.p.              II. sekcia</t>
  </si>
  <si>
    <t>Strojovňa VZT ÚLB</t>
  </si>
  <si>
    <t>ÚLB</t>
  </si>
  <si>
    <t xml:space="preserve">KJ nástenná </t>
  </si>
  <si>
    <t>DAIKIN FTXS 50G2V1B</t>
  </si>
  <si>
    <t>5,3-6,5</t>
  </si>
  <si>
    <t>3II6</t>
  </si>
  <si>
    <t>4.p.              II. sekcia</t>
  </si>
  <si>
    <t>Strojovňa VZT ÚLKBF</t>
  </si>
  <si>
    <t>ÚLKBF</t>
  </si>
  <si>
    <t>FLK-B-200_3/4</t>
  </si>
  <si>
    <t>4II2</t>
  </si>
  <si>
    <t>4II3</t>
  </si>
  <si>
    <t>ventilátor</t>
  </si>
  <si>
    <t>TT 160</t>
  </si>
  <si>
    <t>4II4</t>
  </si>
  <si>
    <t>4II7</t>
  </si>
  <si>
    <t>MSPI-09</t>
  </si>
  <si>
    <t>APSI-09</t>
  </si>
  <si>
    <t>4II2; 4II3</t>
  </si>
  <si>
    <t>PackTemperys 800EM</t>
  </si>
  <si>
    <t>4II6</t>
  </si>
  <si>
    <t>EVI 12+EVO 12</t>
  </si>
  <si>
    <t>EVI 18+EVO 18</t>
  </si>
  <si>
    <t xml:space="preserve">KJ </t>
  </si>
  <si>
    <t>FIRSTLINE FCS18000CH</t>
  </si>
  <si>
    <t>4II5</t>
  </si>
  <si>
    <t>FranceAir</t>
  </si>
  <si>
    <t>4II8</t>
  </si>
  <si>
    <t>GREE GWH 18RC</t>
  </si>
  <si>
    <t>4II8, 4II1 (záruka)</t>
  </si>
  <si>
    <t>VZT jed.rekuperácia</t>
  </si>
  <si>
    <t>DUPLEX 520ECV4</t>
  </si>
  <si>
    <t>4II4 (záruka)</t>
  </si>
  <si>
    <t>5.p.              II. sekcia</t>
  </si>
  <si>
    <t>Strojovňa VZT ÚLKB</t>
  </si>
  <si>
    <t>6.p.              II. sekcia</t>
  </si>
  <si>
    <t>Strojovňa VZT ÚEM</t>
  </si>
  <si>
    <t>7.p.              II. sekcia</t>
  </si>
  <si>
    <t>Strojovňa VZT ÚF</t>
  </si>
  <si>
    <t>ÚF</t>
  </si>
  <si>
    <t>5,1-5,5</t>
  </si>
  <si>
    <t>7II1, 7II2</t>
  </si>
  <si>
    <t>8.p.              II. sekcia</t>
  </si>
  <si>
    <t>Strojovňa VZT ÚPF</t>
  </si>
  <si>
    <t>9.p.              II. sekcia</t>
  </si>
  <si>
    <t>Strojovňa VZT ÚLF</t>
  </si>
  <si>
    <t>10.p.            II. sekcia</t>
  </si>
  <si>
    <t>Strojovňa VZT LVB</t>
  </si>
  <si>
    <t>LVB</t>
  </si>
  <si>
    <t>Rekuperačná jednot.</t>
  </si>
  <si>
    <t>RKE</t>
  </si>
  <si>
    <r>
      <t>2700m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</si>
  <si>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10II17 (aj ohrievač)</t>
  </si>
  <si>
    <r>
      <t xml:space="preserve">MIDEA </t>
    </r>
    <r>
      <rPr>
        <sz val="11"/>
        <color theme="1"/>
        <rFont val="Calibri"/>
        <family val="2"/>
        <charset val="238"/>
        <scheme val="minor"/>
      </rPr>
      <t>Split-VERTU</t>
    </r>
  </si>
  <si>
    <t>2,6-6,7</t>
  </si>
  <si>
    <t>10II20; 10II23-24-25-26-27-28</t>
  </si>
  <si>
    <t>11.p.            II. sekcia</t>
  </si>
  <si>
    <t xml:space="preserve">odsávací ventilátor </t>
  </si>
  <si>
    <t>RNA 500</t>
  </si>
  <si>
    <t>Strojovňa VZT (bufet príz.)</t>
  </si>
  <si>
    <t>RNC 400</t>
  </si>
  <si>
    <t>Strojovňa VZT</t>
  </si>
  <si>
    <t>RNC 250</t>
  </si>
  <si>
    <t>Strojovňa VZT (digestory)</t>
  </si>
  <si>
    <t>Pracoviská</t>
  </si>
  <si>
    <t>3. - 10.p.     II. sekcia</t>
  </si>
  <si>
    <t>podokenné vykurovacie</t>
  </si>
  <si>
    <t>ROYAL</t>
  </si>
  <si>
    <t>Miestnosti umiestnené na južnej strane objektu</t>
  </si>
  <si>
    <r>
      <t>zariadenie</t>
    </r>
    <r>
      <rPr>
        <sz val="11"/>
        <color theme="1"/>
        <rFont val="Calibri"/>
        <family val="2"/>
        <charset val="238"/>
        <scheme val="minor"/>
      </rPr>
      <t xml:space="preserve"> (teplo-chlad)</t>
    </r>
  </si>
  <si>
    <t>suterén      III. sekcia</t>
  </si>
  <si>
    <t>BKC - 40</t>
  </si>
  <si>
    <t>Výmenníková stanica</t>
  </si>
  <si>
    <t>prízemie    III. sekcia</t>
  </si>
  <si>
    <t>SKJ - 80</t>
  </si>
  <si>
    <t>RNR 1000</t>
  </si>
  <si>
    <t>ÚLI</t>
  </si>
  <si>
    <t>2.p.              III. sekcia</t>
  </si>
  <si>
    <t>Toshiba RAV-SM804KRT-E</t>
  </si>
  <si>
    <t>6,7-8,0</t>
  </si>
  <si>
    <t>2III6 server</t>
  </si>
  <si>
    <t>ÚLaKM</t>
  </si>
  <si>
    <t>5.p.              III. sekcia</t>
  </si>
  <si>
    <t xml:space="preserve">AIRWELL </t>
  </si>
  <si>
    <t xml:space="preserve">5III8 </t>
  </si>
  <si>
    <t>6,5-7,0</t>
  </si>
  <si>
    <t>chodba -chladiaci box</t>
  </si>
  <si>
    <t>KJ mobilná</t>
  </si>
  <si>
    <t>MEROX BX</t>
  </si>
  <si>
    <t>1,35-1,6</t>
  </si>
  <si>
    <t>3.p.              III. sekcia</t>
  </si>
  <si>
    <t>KJ podokenná</t>
  </si>
  <si>
    <t xml:space="preserve">FANCOIL </t>
  </si>
  <si>
    <t>3III10D</t>
  </si>
  <si>
    <t>3. - 10.p.    III. sekcia</t>
  </si>
  <si>
    <t>prízemie     IV. sekcia</t>
  </si>
  <si>
    <t>Strojovňa VZT  (depozit)</t>
  </si>
  <si>
    <t>prízemie      IV. sekcia</t>
  </si>
  <si>
    <t>Strojovňa VZT (šatne)</t>
  </si>
  <si>
    <t>SKJ - 63</t>
  </si>
  <si>
    <t>Strojovňa VZT (knižnica)</t>
  </si>
  <si>
    <t>Strojovňa VZT (vestibul 1.p.)</t>
  </si>
  <si>
    <t>SKJ -50</t>
  </si>
  <si>
    <t>Strojovňa VZT (vestibul 2.p.)</t>
  </si>
  <si>
    <t>Strojovňa VZT (jedáleň)</t>
  </si>
  <si>
    <t>DVJ 450</t>
  </si>
  <si>
    <t>Strojovňa VZT (2.posch. WC)</t>
  </si>
  <si>
    <t>Strojovňa VZT (depozit UK, jedáleň)</t>
  </si>
  <si>
    <t>RNA 630</t>
  </si>
  <si>
    <t>Strojovňa VZT (vestib.2.p.,šatne)</t>
  </si>
  <si>
    <t>Strojovňa VZT (príz. Strojovňa VZT)</t>
  </si>
  <si>
    <t>2.p.              IV. sekcia</t>
  </si>
  <si>
    <t>SKJ - 40</t>
  </si>
  <si>
    <t>Strojovňa VZT (P1)</t>
  </si>
  <si>
    <t>Strojovňa VZT (P2)</t>
  </si>
  <si>
    <t>Strojovňa VZT (P3)</t>
  </si>
  <si>
    <t>Strojovňa VZT (P4)</t>
  </si>
  <si>
    <t>Strojovňa VZT (Aula)</t>
  </si>
  <si>
    <t>ÚHaE</t>
  </si>
  <si>
    <t>2.p.Kuzm. Stará budova</t>
  </si>
  <si>
    <t>KJ nástenná</t>
  </si>
  <si>
    <t>RJW 8 RL</t>
  </si>
  <si>
    <t>Laboratórium PCR</t>
  </si>
  <si>
    <t>Ústav antómie</t>
  </si>
  <si>
    <t xml:space="preserve">1.p.Kuzm. Prístavba </t>
  </si>
  <si>
    <t>ALFA 3000-E</t>
  </si>
  <si>
    <r>
      <t>2000 m</t>
    </r>
    <r>
      <rPr>
        <sz val="11"/>
        <color theme="1"/>
        <rFont val="Calibri"/>
        <family val="2"/>
        <charset val="238"/>
      </rPr>
      <t>³</t>
    </r>
  </si>
  <si>
    <t>Pitevňa č.1</t>
  </si>
  <si>
    <t>Pitevňa č.2</t>
  </si>
  <si>
    <r>
      <t>2200 m</t>
    </r>
    <r>
      <rPr>
        <sz val="11"/>
        <color theme="1"/>
        <rFont val="Calibri"/>
        <family val="2"/>
        <charset val="238"/>
      </rPr>
      <t>³</t>
    </r>
  </si>
  <si>
    <t>Pitevňa č.3 a č.4</t>
  </si>
  <si>
    <t>2500 m³</t>
  </si>
  <si>
    <t>Mrtvolňa</t>
  </si>
  <si>
    <t>ALFA 2000- E</t>
  </si>
  <si>
    <t>1500 m³</t>
  </si>
  <si>
    <t>Pitevňa č.5 a č.6</t>
  </si>
  <si>
    <t>1250 m³</t>
  </si>
  <si>
    <t>Pitevňa č.8</t>
  </si>
  <si>
    <t>ALFA 1000- E</t>
  </si>
  <si>
    <t>650 m³</t>
  </si>
  <si>
    <t>MIDEA Corona MSC/09</t>
  </si>
  <si>
    <t>2,6-2,9</t>
  </si>
  <si>
    <t>Labor.-konfokálny mikroskop</t>
  </si>
  <si>
    <r>
      <t>Výkon v kW (m</t>
    </r>
    <r>
      <rPr>
        <b/>
        <sz val="11"/>
        <color theme="1"/>
        <rFont val="Calibri"/>
        <family val="2"/>
        <charset val="238"/>
      </rPr>
      <t>³/h)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</si>
  <si>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t>Výkon v kW (m</t>
    </r>
    <r>
      <rPr>
        <sz val="11"/>
        <color theme="1"/>
        <rFont val="Calibri"/>
        <family val="2"/>
        <charset val="238"/>
      </rPr>
      <t>³/h)</t>
    </r>
    <r>
      <rPr>
        <sz val="11"/>
        <color theme="1"/>
        <rFont val="Calibri"/>
        <family val="2"/>
        <charset val="238"/>
        <scheme val="minor"/>
      </rPr>
      <t>:</t>
    </r>
  </si>
  <si>
    <t>Právnická fakulta</t>
  </si>
  <si>
    <t>Kováčska 26</t>
  </si>
  <si>
    <t>Ventilátor RP 50-30/25-40</t>
  </si>
  <si>
    <t>výkon 1004 W, prietok vzduchu 2576 m3/hod, do potrubia o rozmere 500 x 300 mm, prúd 1,97 A, maximálna teplota 50 st. celzia + riadiaca jednotka k ventilátoru typ: REMAK VCA-D-VO</t>
  </si>
  <si>
    <t>dodávateľ: Klimavex</t>
  </si>
  <si>
    <t>Kováčska 30</t>
  </si>
  <si>
    <t xml:space="preserve">výkon 1004 W, prietok vzduchu 2576 m3/hod, do potrubia o rozmere 500 x 300 mm, prúd 1,97 A, maximálna teplota 50 st. celzia + riadiaca </t>
  </si>
  <si>
    <t>Klimatizácia</t>
  </si>
  <si>
    <t>YORK OUTDOOR UNIT, MOL18R15A, SERIAL NO. 0201-11823, výkon 1,77 kW, chladiaca kapacita 3700 kcal/h</t>
  </si>
  <si>
    <t>FVS</t>
  </si>
  <si>
    <t xml:space="preserve">Fakulta verejnej správy, Popradská 66 </t>
  </si>
  <si>
    <t>serverovňa</t>
  </si>
  <si>
    <t>Klimatizačná jednotka Daikin FTX</t>
  </si>
  <si>
    <t xml:space="preserve"> vykurovací výkon 3,5 kW, chladiaci výkon 3,2 kW, hlučnos´t vonkajšej jednotky 48 dB, Titánium apatitový filter</t>
  </si>
  <si>
    <t>Inštalácia od 08/2012</t>
  </si>
  <si>
    <t>suterén</t>
  </si>
  <si>
    <t xml:space="preserve">Klimatizačná jednotka VTS Clima </t>
  </si>
  <si>
    <t xml:space="preserve"> výkon 85,3 kW</t>
  </si>
  <si>
    <t>poslucháreň</t>
  </si>
  <si>
    <t xml:space="preserve">Klimatizačná jednotka Artel </t>
  </si>
  <si>
    <t>výkon 10,56 kW</t>
  </si>
  <si>
    <t>ŠDaJ</t>
  </si>
  <si>
    <t>Daikin confort Inverter FTX50GV + RX 50</t>
  </si>
  <si>
    <t>výkon chladenia 1,7 -6 kW, príkon 1,55 – 1,6 kW</t>
  </si>
  <si>
    <t>nainštalované 8.4.2011 fy. COM – Clima s.r.o.</t>
  </si>
  <si>
    <t>servrovňa A blok</t>
  </si>
  <si>
    <t>Daikin FTXS35JV + RXS35</t>
  </si>
  <si>
    <t>výkon chladenia 0,98 kW, výkon vykurovania 0,93 kW,</t>
  </si>
  <si>
    <t>Ešte v záruke, nainštalované 23.4.2015 fy. PROVECTUS s.r.o.</t>
  </si>
  <si>
    <t>Socrates - ŠDaJ</t>
  </si>
  <si>
    <t>vetranie kuchyne</t>
  </si>
  <si>
    <t>VZT jednotka KLM 12</t>
  </si>
  <si>
    <t>Náhradná filtračná kapsová vložka 592x592-590</t>
  </si>
  <si>
    <t>Náhradná filtračná kazetová vložka 592x287-96</t>
  </si>
  <si>
    <t>Požiarna klapka IMOS PK-I-S-EI90S-1000x355-DV2</t>
  </si>
  <si>
    <t>vetranie jedálne</t>
  </si>
  <si>
    <t>Náhradná filtračná kapsová vložka 287x592-360</t>
  </si>
  <si>
    <t>Požiarna klapka IMOS PK-I-S-EI90S-800x315-DV2</t>
  </si>
  <si>
    <t>Študentské domovy a jednálne</t>
  </si>
  <si>
    <t xml:space="preserve">Platón, suterén, učebne </t>
  </si>
  <si>
    <t>Protipožiana klapka PK-I-EI90S-250-DV1-NT 400x250</t>
  </si>
  <si>
    <t>Platón P025</t>
  </si>
  <si>
    <t>Protipožiana klapka PK-I-EI90S-250-DV1-NT 250</t>
  </si>
  <si>
    <t xml:space="preserve">Vzduchotechnické jednotky </t>
  </si>
  <si>
    <t>Protipožiarne klapky</t>
  </si>
  <si>
    <t>RK 370M, s Ø  160, 200, 250, 370</t>
  </si>
  <si>
    <t>v chemických laboratóriách, 2ks podlaha, 64ks strop</t>
  </si>
  <si>
    <t>Laboratórium nanotechnológií UFV,  strojovňa VZT, vo výške 2 -3 m nad podlahou</t>
  </si>
  <si>
    <t>kruhová, PK-IR</t>
  </si>
  <si>
    <t>Požiarna odolnosť: EI 120 S</t>
  </si>
  <si>
    <t>Požiarna odolnosť: EI 90 S</t>
  </si>
  <si>
    <t>I., II., III., IV. Sekcia. poslucháreň, spoločné chodbové priestory, výmenníková stanica, vrátnica. Strop, stena, podlaha.</t>
  </si>
  <si>
    <t>protipožiarna klapka</t>
  </si>
  <si>
    <t xml:space="preserve">TGL, 630 x 500, 1000 x 500, 400 x 400, 800 x 1000, 1000x630, 315x250, 400 x 200, 500 x 250, </t>
  </si>
  <si>
    <t>Požiarna odolnosť: EIS 90/D1</t>
  </si>
  <si>
    <t xml:space="preserve">Podlaha – stroj.vzt, Strop, Stena, </t>
  </si>
  <si>
    <t xml:space="preserve">TROX FKA-EU, 450x200, 560x250, 400x315, 250x250, 315x315, 400x400, 450x400, 400x355, 280x450, 250x355, 710x250, 560x315, 315x250, </t>
  </si>
  <si>
    <t>MediPark</t>
  </si>
  <si>
    <t>Protipožiarna klapka, suterén, jedáleň, strop</t>
  </si>
  <si>
    <t>Požiarna odolnosť: EI 90S</t>
  </si>
  <si>
    <t>Pracovisko / Fakulta</t>
  </si>
  <si>
    <t>Vzduchotechnické jednotky</t>
  </si>
  <si>
    <t>Fakulta verejnej správy</t>
  </si>
  <si>
    <t>Študentské domovy a jedálne</t>
  </si>
  <si>
    <t>Spolu</t>
  </si>
  <si>
    <t>Všetky jednotky spolu</t>
  </si>
  <si>
    <t xml:space="preserve"> (odsávacie ventilátory, podokenné vykurovanie teplo-chlad, potrubné ventilátory)</t>
  </si>
  <si>
    <t>UK</t>
  </si>
  <si>
    <t>CCVaPP</t>
  </si>
  <si>
    <t>CCV</t>
  </si>
  <si>
    <t xml:space="preserve">Mitsubushi </t>
  </si>
  <si>
    <t>MSZ-GF60VE</t>
  </si>
  <si>
    <t xml:space="preserve">chladivo: R410A </t>
  </si>
  <si>
    <t>krytie: IP20</t>
  </si>
  <si>
    <t>max. prúd: 0,53A</t>
  </si>
  <si>
    <t>Príloha č. 2 k Rámcovej dohode o poskytovaní servisných služieb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</si>
</sst>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 Light"/>
      <family val="2"/>
      <charset val="238"/>
      <scheme val="maj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/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textRotation="90" wrapText="1"/>
    </xf>
    <xf numFmtId="0" fontId="0" fillId="0" borderId="12" xfId="0" applyFill="1" applyBorder="1"/>
    <xf numFmtId="0" fontId="0" fillId="0" borderId="14" xfId="0" applyFill="1" applyBorder="1"/>
    <xf numFmtId="0" fontId="0" fillId="0" borderId="16" xfId="0" applyFill="1" applyBorder="1"/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Font="1" applyBorder="1"/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0" fillId="3" borderId="16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8" xfId="0" applyFill="1" applyBorder="1"/>
    <xf numFmtId="0" fontId="1" fillId="0" borderId="39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11" fillId="0" borderId="42" xfId="0" applyFont="1" applyFill="1" applyBorder="1" applyAlignment="1">
      <alignment textRotation="90" wrapText="1"/>
    </xf>
    <xf numFmtId="0" fontId="1" fillId="0" borderId="39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wrapText="1"/>
    </xf>
    <xf numFmtId="0" fontId="0" fillId="0" borderId="24" xfId="0" applyFill="1" applyBorder="1" applyAlignment="1">
      <alignment horizontal="center"/>
    </xf>
    <xf numFmtId="0" fontId="16" fillId="0" borderId="24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4" xfId="0" applyFill="1" applyBorder="1"/>
    <xf numFmtId="0" fontId="1" fillId="0" borderId="45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textRotation="90" wrapText="1"/>
    </xf>
    <xf numFmtId="0" fontId="0" fillId="0" borderId="60" xfId="0" applyFont="1" applyFill="1" applyBorder="1" applyAlignment="1">
      <alignment horizontal="center" vertical="center"/>
    </xf>
    <xf numFmtId="0" fontId="0" fillId="0" borderId="25" xfId="0" applyFill="1" applyBorder="1"/>
    <xf numFmtId="0" fontId="0" fillId="0" borderId="49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11" fillId="0" borderId="22" xfId="0" applyFont="1" applyFill="1" applyBorder="1" applyAlignment="1">
      <alignment textRotation="90" wrapText="1"/>
    </xf>
    <xf numFmtId="0" fontId="0" fillId="0" borderId="51" xfId="0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Border="1"/>
    <xf numFmtId="0" fontId="1" fillId="0" borderId="4" xfId="0" applyFont="1" applyFill="1" applyBorder="1" applyAlignment="1">
      <alignment vertical="center"/>
    </xf>
    <xf numFmtId="0" fontId="1" fillId="0" borderId="5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2" borderId="16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3" borderId="25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0" borderId="62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68" xfId="0" applyFont="1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textRotation="90" wrapText="1"/>
    </xf>
    <xf numFmtId="0" fontId="7" fillId="0" borderId="31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7" fillId="0" borderId="63" xfId="0" applyFont="1" applyBorder="1" applyAlignment="1">
      <alignment horizontal="center" vertical="center" textRotation="90" wrapText="1"/>
    </xf>
    <xf numFmtId="0" fontId="7" fillId="0" borderId="6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1" fillId="0" borderId="39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 textRotation="90"/>
    </xf>
    <xf numFmtId="0" fontId="13" fillId="0" borderId="55" xfId="0" applyFont="1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textRotation="90"/>
    </xf>
    <xf numFmtId="0" fontId="13" fillId="0" borderId="50" xfId="0" applyFont="1" applyFill="1" applyBorder="1" applyAlignment="1">
      <alignment horizontal="center" vertical="center" textRotation="90"/>
    </xf>
    <xf numFmtId="0" fontId="13" fillId="0" borderId="33" xfId="0" applyFont="1" applyFill="1" applyBorder="1" applyAlignment="1">
      <alignment horizontal="center" vertical="center" textRotation="90"/>
    </xf>
    <xf numFmtId="0" fontId="13" fillId="0" borderId="28" xfId="0" applyFont="1" applyFill="1" applyBorder="1" applyAlignment="1">
      <alignment horizontal="center" vertical="center" textRotation="90"/>
    </xf>
    <xf numFmtId="0" fontId="13" fillId="0" borderId="19" xfId="0" applyFont="1" applyFill="1" applyBorder="1" applyAlignment="1">
      <alignment horizontal="center" vertical="center" textRotation="90"/>
    </xf>
    <xf numFmtId="0" fontId="13" fillId="0" borderId="66" xfId="0" applyFont="1" applyFill="1" applyBorder="1" applyAlignment="1">
      <alignment horizontal="center" vertical="center" textRotation="90"/>
    </xf>
    <xf numFmtId="0" fontId="1" fillId="0" borderId="22" xfId="0" applyFont="1" applyFill="1" applyBorder="1" applyAlignment="1">
      <alignment horizontal="center" vertical="center" textRotation="90"/>
    </xf>
    <xf numFmtId="0" fontId="1" fillId="0" borderId="56" xfId="0" applyFont="1" applyFill="1" applyBorder="1" applyAlignment="1">
      <alignment horizontal="center" vertical="center" textRotation="90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textRotation="90"/>
    </xf>
    <xf numFmtId="0" fontId="1" fillId="0" borderId="31" xfId="0" applyFont="1" applyFill="1" applyBorder="1" applyAlignment="1">
      <alignment horizontal="center" vertical="center" textRotation="90"/>
    </xf>
    <xf numFmtId="0" fontId="1" fillId="0" borderId="32" xfId="0" applyFont="1" applyFill="1" applyBorder="1" applyAlignment="1">
      <alignment horizontal="center" vertical="center" textRotation="90"/>
    </xf>
    <xf numFmtId="0" fontId="1" fillId="0" borderId="45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1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996633"/>
      <color rgb="FFCCCCFF"/>
      <color rgb="FFFFCCCC"/>
      <color rgb="FFCCFFFF"/>
      <color rgb="FFCCFFCC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Pohybujúci sa text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ruhovaný okraj">
      <a:fillStyleLst>
        <a:solidFill>
          <a:schemeClr val="phClr"/>
        </a:solidFill>
        <a:solidFill>
          <a:schemeClr val="phClr">
            <a:tint val="5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7779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tabSelected="1" zoomScale="110" zoomScaleNormal="110" workbookViewId="0">
      <selection activeCell="A3" sqref="A3:A4"/>
    </sheetView>
  </sheetViews>
  <sheetFormatPr defaultRowHeight="15" x14ac:dyDescent="0.25"/>
  <cols>
    <col min="1" max="1" width="25.7109375" customWidth="1"/>
    <col min="2" max="3" width="18.7109375" customWidth="1"/>
    <col min="4" max="4" width="15.7109375" customWidth="1"/>
  </cols>
  <sheetData>
    <row r="1" spans="1:5" x14ac:dyDescent="0.25">
      <c r="A1" s="298" t="s">
        <v>594</v>
      </c>
    </row>
    <row r="2" spans="1:5" ht="15.75" thickBot="1" x14ac:dyDescent="0.3"/>
    <row r="3" spans="1:5" ht="30" x14ac:dyDescent="0.25">
      <c r="A3" s="219" t="s">
        <v>579</v>
      </c>
      <c r="B3" s="219" t="s">
        <v>580</v>
      </c>
      <c r="C3" s="212" t="s">
        <v>134</v>
      </c>
      <c r="D3" s="219" t="s">
        <v>563</v>
      </c>
      <c r="E3" s="221" t="s">
        <v>584</v>
      </c>
    </row>
    <row r="4" spans="1:5" ht="55.5" customHeight="1" thickBot="1" x14ac:dyDescent="0.3">
      <c r="A4" s="220"/>
      <c r="B4" s="220"/>
      <c r="C4" s="213" t="s">
        <v>585</v>
      </c>
      <c r="D4" s="220"/>
      <c r="E4" s="222"/>
    </row>
    <row r="5" spans="1:5" x14ac:dyDescent="0.25">
      <c r="A5" s="200" t="s">
        <v>126</v>
      </c>
      <c r="B5" s="198">
        <v>8</v>
      </c>
      <c r="C5" s="197">
        <v>2</v>
      </c>
      <c r="D5" s="207">
        <v>0</v>
      </c>
      <c r="E5" s="210">
        <f t="shared" ref="E5:E11" si="0">SUM(B5:D5)</f>
        <v>10</v>
      </c>
    </row>
    <row r="6" spans="1:5" x14ac:dyDescent="0.25">
      <c r="A6" s="201" t="s">
        <v>42</v>
      </c>
      <c r="B6" s="199">
        <v>48</v>
      </c>
      <c r="C6" s="190">
        <v>1</v>
      </c>
      <c r="D6" s="208">
        <v>28</v>
      </c>
      <c r="E6" s="196">
        <f t="shared" si="0"/>
        <v>77</v>
      </c>
    </row>
    <row r="7" spans="1:5" x14ac:dyDescent="0.25">
      <c r="A7" s="201" t="s">
        <v>89</v>
      </c>
      <c r="B7" s="199">
        <v>65</v>
      </c>
      <c r="C7" s="190">
        <v>44</v>
      </c>
      <c r="D7" s="208">
        <v>71</v>
      </c>
      <c r="E7" s="196">
        <f t="shared" si="0"/>
        <v>180</v>
      </c>
    </row>
    <row r="8" spans="1:5" x14ac:dyDescent="0.25">
      <c r="A8" s="201" t="s">
        <v>350</v>
      </c>
      <c r="B8" s="199">
        <v>44</v>
      </c>
      <c r="C8" s="190">
        <v>246</v>
      </c>
      <c r="D8" s="208">
        <v>104</v>
      </c>
      <c r="E8" s="196">
        <f t="shared" si="0"/>
        <v>394</v>
      </c>
    </row>
    <row r="9" spans="1:5" x14ac:dyDescent="0.25">
      <c r="A9" s="201" t="s">
        <v>519</v>
      </c>
      <c r="B9" s="199">
        <v>0</v>
      </c>
      <c r="C9" s="190">
        <v>3</v>
      </c>
      <c r="D9" s="208">
        <v>0</v>
      </c>
      <c r="E9" s="196">
        <f t="shared" si="0"/>
        <v>3</v>
      </c>
    </row>
    <row r="10" spans="1:5" x14ac:dyDescent="0.25">
      <c r="A10" s="201" t="s">
        <v>581</v>
      </c>
      <c r="B10" s="199">
        <v>0</v>
      </c>
      <c r="C10" s="190">
        <v>3</v>
      </c>
      <c r="D10" s="208">
        <v>0</v>
      </c>
      <c r="E10" s="196">
        <f t="shared" si="0"/>
        <v>3</v>
      </c>
    </row>
    <row r="11" spans="1:5" ht="30.75" thickBot="1" x14ac:dyDescent="0.3">
      <c r="A11" s="202" t="s">
        <v>582</v>
      </c>
      <c r="B11" s="203">
        <v>2</v>
      </c>
      <c r="C11" s="204">
        <v>2</v>
      </c>
      <c r="D11" s="209">
        <v>3</v>
      </c>
      <c r="E11" s="205">
        <f t="shared" si="0"/>
        <v>7</v>
      </c>
    </row>
    <row r="12" spans="1:5" ht="16.5" thickTop="1" thickBot="1" x14ac:dyDescent="0.3">
      <c r="A12" s="206" t="s">
        <v>583</v>
      </c>
      <c r="B12" s="214">
        <f>SUM(B5:B11)</f>
        <v>167</v>
      </c>
      <c r="C12" s="214">
        <f>SUM(C5:C11)</f>
        <v>301</v>
      </c>
      <c r="D12" s="214">
        <f>SUM(D5:D11)</f>
        <v>206</v>
      </c>
      <c r="E12" s="185">
        <f>SUM(E5:E11)</f>
        <v>674</v>
      </c>
    </row>
    <row r="13" spans="1:5" ht="15.75" thickTop="1" x14ac:dyDescent="0.25"/>
  </sheetData>
  <mergeCells count="4">
    <mergeCell ref="A3:A4"/>
    <mergeCell ref="B3:B4"/>
    <mergeCell ref="D3:D4"/>
    <mergeCell ref="E3:E4"/>
  </mergeCells>
  <pageMargins left="0.7" right="0.7" top="0.75" bottom="0.75" header="0.3" footer="0.3"/>
  <pageSetup paperSize="9" scale="9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33"/>
  </sheetPr>
  <dimension ref="A1:N18"/>
  <sheetViews>
    <sheetView zoomScale="90" zoomScaleNormal="90" workbookViewId="0">
      <pane ySplit="1" topLeftCell="A11" activePane="bottomLeft" state="frozen"/>
      <selection pane="bottomLeft" activeCell="D10" sqref="D10:D15"/>
    </sheetView>
  </sheetViews>
  <sheetFormatPr defaultRowHeight="15" x14ac:dyDescent="0.25"/>
  <cols>
    <col min="1" max="1" width="8.5703125" style="1" bestFit="1" customWidth="1"/>
    <col min="2" max="2" width="16.5703125" style="1" bestFit="1" customWidth="1"/>
    <col min="3" max="3" width="24.28515625" style="1" customWidth="1"/>
    <col min="4" max="4" width="23" style="1" bestFit="1" customWidth="1"/>
    <col min="5" max="6" width="25.28515625" style="1" customWidth="1"/>
    <col min="7" max="7" width="18.5703125" style="1" bestFit="1" customWidth="1"/>
    <col min="8" max="8" width="10.7109375" style="2" customWidth="1"/>
    <col min="9" max="9" width="28.42578125" style="1" customWidth="1"/>
    <col min="10" max="16384" width="9.140625" style="1"/>
  </cols>
  <sheetData>
    <row r="1" spans="1:14" s="7" customFormat="1" ht="33" thickTop="1" thickBot="1" x14ac:dyDescent="0.35">
      <c r="A1" s="12"/>
      <c r="B1" s="51" t="s">
        <v>36</v>
      </c>
      <c r="C1" s="52" t="s">
        <v>5</v>
      </c>
      <c r="D1" s="52" t="s">
        <v>4</v>
      </c>
      <c r="E1" s="52" t="s">
        <v>3</v>
      </c>
      <c r="F1" s="52" t="s">
        <v>1</v>
      </c>
      <c r="G1" s="53" t="s">
        <v>88</v>
      </c>
      <c r="H1" s="52" t="s">
        <v>2</v>
      </c>
      <c r="I1" s="54" t="s">
        <v>0</v>
      </c>
      <c r="N1" s="8"/>
    </row>
    <row r="2" spans="1:14" ht="30.75" thickBot="1" x14ac:dyDescent="0.3">
      <c r="A2" s="228" t="s">
        <v>13</v>
      </c>
      <c r="B2" s="129" t="s">
        <v>6</v>
      </c>
      <c r="C2" s="134" t="s">
        <v>13</v>
      </c>
      <c r="D2" s="134"/>
      <c r="E2" s="121" t="s">
        <v>7</v>
      </c>
      <c r="F2" s="121" t="s">
        <v>8</v>
      </c>
      <c r="G2" s="134"/>
      <c r="H2" s="134">
        <v>1</v>
      </c>
      <c r="I2" s="13" t="s">
        <v>9</v>
      </c>
    </row>
    <row r="3" spans="1:14" ht="45.75" thickBot="1" x14ac:dyDescent="0.3">
      <c r="A3" s="228"/>
      <c r="B3" s="132" t="s">
        <v>12</v>
      </c>
      <c r="C3" s="104" t="s">
        <v>13</v>
      </c>
      <c r="D3" s="104"/>
      <c r="E3" s="122" t="s">
        <v>10</v>
      </c>
      <c r="F3" s="122" t="s">
        <v>11</v>
      </c>
      <c r="G3" s="104"/>
      <c r="H3" s="104">
        <v>1</v>
      </c>
      <c r="I3" s="14" t="s">
        <v>9</v>
      </c>
    </row>
    <row r="4" spans="1:14" ht="45.75" thickBot="1" x14ac:dyDescent="0.3">
      <c r="A4" s="228"/>
      <c r="B4" s="132" t="s">
        <v>14</v>
      </c>
      <c r="C4" s="104" t="s">
        <v>13</v>
      </c>
      <c r="D4" s="104"/>
      <c r="E4" s="153" t="s">
        <v>10</v>
      </c>
      <c r="F4" s="153" t="s">
        <v>11</v>
      </c>
      <c r="G4" s="104"/>
      <c r="H4" s="104">
        <v>1</v>
      </c>
      <c r="I4" s="14" t="s">
        <v>9</v>
      </c>
    </row>
    <row r="5" spans="1:14" ht="30.75" thickBot="1" x14ac:dyDescent="0.3">
      <c r="A5" s="228"/>
      <c r="B5" s="132" t="s">
        <v>6</v>
      </c>
      <c r="C5" s="104" t="s">
        <v>13</v>
      </c>
      <c r="D5" s="104"/>
      <c r="E5" s="153" t="s">
        <v>15</v>
      </c>
      <c r="F5" s="153" t="s">
        <v>16</v>
      </c>
      <c r="G5" s="104"/>
      <c r="H5" s="104">
        <v>1</v>
      </c>
      <c r="I5" s="14" t="s">
        <v>9</v>
      </c>
    </row>
    <row r="6" spans="1:14" ht="30.75" thickBot="1" x14ac:dyDescent="0.3">
      <c r="A6" s="228"/>
      <c r="B6" s="103" t="s">
        <v>6</v>
      </c>
      <c r="C6" s="102" t="s">
        <v>13</v>
      </c>
      <c r="D6" s="102"/>
      <c r="E6" s="154" t="s">
        <v>15</v>
      </c>
      <c r="F6" s="154" t="s">
        <v>16</v>
      </c>
      <c r="G6" s="102"/>
      <c r="H6" s="102">
        <v>2</v>
      </c>
      <c r="I6" s="15" t="s">
        <v>17</v>
      </c>
    </row>
    <row r="7" spans="1:14" ht="30.75" thickBot="1" x14ac:dyDescent="0.3">
      <c r="A7" s="157" t="s">
        <v>33</v>
      </c>
      <c r="B7" s="132" t="s">
        <v>18</v>
      </c>
      <c r="C7" s="104" t="s">
        <v>19</v>
      </c>
      <c r="D7" s="104"/>
      <c r="E7" s="122" t="s">
        <v>22</v>
      </c>
      <c r="F7" s="104" t="s">
        <v>21</v>
      </c>
      <c r="G7" s="104"/>
      <c r="H7" s="104">
        <v>1</v>
      </c>
      <c r="I7" s="16" t="s">
        <v>20</v>
      </c>
    </row>
    <row r="8" spans="1:14" ht="15.75" thickBot="1" x14ac:dyDescent="0.3">
      <c r="A8" s="228" t="s">
        <v>586</v>
      </c>
      <c r="B8" s="229" t="s">
        <v>23</v>
      </c>
      <c r="C8" s="225" t="s">
        <v>24</v>
      </c>
      <c r="D8" s="225" t="s">
        <v>25</v>
      </c>
      <c r="E8" s="11" t="s">
        <v>26</v>
      </c>
      <c r="F8" s="11"/>
      <c r="G8" s="101"/>
      <c r="H8" s="101">
        <v>1</v>
      </c>
      <c r="I8" s="17"/>
    </row>
    <row r="9" spans="1:14" ht="45.75" thickBot="1" x14ac:dyDescent="0.3">
      <c r="A9" s="228"/>
      <c r="B9" s="230"/>
      <c r="C9" s="223"/>
      <c r="D9" s="223"/>
      <c r="E9" s="120" t="s">
        <v>27</v>
      </c>
      <c r="F9" s="120"/>
      <c r="G9" s="102"/>
      <c r="H9" s="102">
        <v>0</v>
      </c>
      <c r="I9" s="41"/>
    </row>
    <row r="10" spans="1:14" x14ac:dyDescent="0.25">
      <c r="A10" s="235" t="s">
        <v>587</v>
      </c>
      <c r="B10" s="230" t="s">
        <v>6</v>
      </c>
      <c r="C10" s="223" t="s">
        <v>588</v>
      </c>
      <c r="D10" s="223"/>
      <c r="E10" s="232" t="s">
        <v>589</v>
      </c>
      <c r="F10" s="232" t="s">
        <v>590</v>
      </c>
      <c r="G10" s="223"/>
      <c r="H10" s="223">
        <v>1</v>
      </c>
      <c r="I10" s="215" t="s">
        <v>127</v>
      </c>
    </row>
    <row r="11" spans="1:14" x14ac:dyDescent="0.25">
      <c r="A11" s="236"/>
      <c r="B11" s="231"/>
      <c r="C11" s="224"/>
      <c r="D11" s="224"/>
      <c r="E11" s="233"/>
      <c r="F11" s="233"/>
      <c r="G11" s="224"/>
      <c r="H11" s="224"/>
      <c r="I11" s="216" t="s">
        <v>132</v>
      </c>
    </row>
    <row r="12" spans="1:14" x14ac:dyDescent="0.25">
      <c r="A12" s="236"/>
      <c r="B12" s="231"/>
      <c r="C12" s="224"/>
      <c r="D12" s="224"/>
      <c r="E12" s="233"/>
      <c r="F12" s="233"/>
      <c r="G12" s="224"/>
      <c r="H12" s="224"/>
      <c r="I12" s="216" t="s">
        <v>128</v>
      </c>
    </row>
    <row r="13" spans="1:14" x14ac:dyDescent="0.25">
      <c r="A13" s="236"/>
      <c r="B13" s="231"/>
      <c r="C13" s="224"/>
      <c r="D13" s="224"/>
      <c r="E13" s="233"/>
      <c r="F13" s="233"/>
      <c r="G13" s="224"/>
      <c r="H13" s="224"/>
      <c r="I13" s="216" t="s">
        <v>591</v>
      </c>
    </row>
    <row r="14" spans="1:14" x14ac:dyDescent="0.25">
      <c r="A14" s="236"/>
      <c r="B14" s="231"/>
      <c r="C14" s="224"/>
      <c r="D14" s="224"/>
      <c r="E14" s="233"/>
      <c r="F14" s="233"/>
      <c r="G14" s="224"/>
      <c r="H14" s="224"/>
      <c r="I14" s="216" t="s">
        <v>592</v>
      </c>
    </row>
    <row r="15" spans="1:14" ht="15.75" thickBot="1" x14ac:dyDescent="0.3">
      <c r="A15" s="236"/>
      <c r="B15" s="229"/>
      <c r="C15" s="225"/>
      <c r="D15" s="225"/>
      <c r="E15" s="234"/>
      <c r="F15" s="234"/>
      <c r="G15" s="225"/>
      <c r="H15" s="225"/>
      <c r="I15" s="217" t="s">
        <v>593</v>
      </c>
    </row>
    <row r="16" spans="1:14" ht="105.75" thickBot="1" x14ac:dyDescent="0.3">
      <c r="A16" s="218" t="s">
        <v>126</v>
      </c>
      <c r="B16" s="42" t="s">
        <v>28</v>
      </c>
      <c r="C16" s="43" t="s">
        <v>29</v>
      </c>
      <c r="D16" s="43" t="s">
        <v>31</v>
      </c>
      <c r="E16" s="43" t="s">
        <v>30</v>
      </c>
      <c r="F16" s="43"/>
      <c r="G16" s="44"/>
      <c r="H16" s="44">
        <v>1</v>
      </c>
      <c r="I16" s="45"/>
    </row>
    <row r="17" spans="1:9" ht="16.5" thickTop="1" thickBot="1" x14ac:dyDescent="0.3">
      <c r="A17" s="156"/>
      <c r="B17" s="226" t="s">
        <v>32</v>
      </c>
      <c r="C17" s="226"/>
      <c r="D17" s="226"/>
      <c r="E17" s="226"/>
      <c r="F17" s="226"/>
      <c r="G17" s="227"/>
      <c r="H17" s="9">
        <f>SUM(H2:H16)</f>
        <v>10</v>
      </c>
      <c r="I17" s="18"/>
    </row>
    <row r="18" spans="1:9" ht="15.75" thickTop="1" x14ac:dyDescent="0.25"/>
  </sheetData>
  <mergeCells count="14">
    <mergeCell ref="H10:H15"/>
    <mergeCell ref="B17:G17"/>
    <mergeCell ref="A8:A9"/>
    <mergeCell ref="A2:A6"/>
    <mergeCell ref="D8:D9"/>
    <mergeCell ref="C8:C9"/>
    <mergeCell ref="B8:B9"/>
    <mergeCell ref="B10:B15"/>
    <mergeCell ref="C10:C15"/>
    <mergeCell ref="D10:D15"/>
    <mergeCell ref="E10:E15"/>
    <mergeCell ref="F10:F15"/>
    <mergeCell ref="G10:G15"/>
    <mergeCell ref="A10:A15"/>
  </mergeCells>
  <pageMargins left="0.25" right="0.25" top="0.75" bottom="0.75" header="0.3" footer="0.3"/>
  <pageSetup paperSize="9" orientation="landscape" r:id="rId1"/>
  <headerFooter>
    <oddHeader>&amp;C&amp;14Z&amp;"-,Tučné"oznam vzduchotechnických a klimatizačných zariadení UPJŠ</oddHeader>
    <oddFooter>&amp;R5/&amp;P</oddFooter>
  </headerFooter>
  <rowBreaks count="1" manualBreakCount="1">
    <brk id="17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28"/>
  <sheetViews>
    <sheetView zoomScale="90" zoomScaleNormal="90" workbookViewId="0">
      <pane ySplit="1" topLeftCell="A20" activePane="bottomLeft" state="frozen"/>
      <selection pane="bottomLeft" activeCell="D4" sqref="D4"/>
    </sheetView>
  </sheetViews>
  <sheetFormatPr defaultRowHeight="15" x14ac:dyDescent="0.25"/>
  <cols>
    <col min="1" max="1" width="21.85546875" customWidth="1"/>
    <col min="2" max="2" width="17.7109375" style="19" customWidth="1"/>
    <col min="3" max="3" width="22.7109375" customWidth="1"/>
    <col min="4" max="4" width="46.7109375" customWidth="1"/>
    <col min="5" max="5" width="13.5703125" customWidth="1"/>
    <col min="6" max="6" width="9.5703125" style="19" customWidth="1"/>
    <col min="7" max="7" width="31.28515625" bestFit="1" customWidth="1"/>
  </cols>
  <sheetData>
    <row r="1" spans="1:7" s="5" customFormat="1" ht="60" customHeight="1" thickBot="1" x14ac:dyDescent="0.3">
      <c r="A1" s="49" t="s">
        <v>34</v>
      </c>
      <c r="B1" s="49" t="s">
        <v>36</v>
      </c>
      <c r="C1" s="49" t="s">
        <v>37</v>
      </c>
      <c r="D1" s="49" t="s">
        <v>38</v>
      </c>
      <c r="E1" s="50" t="s">
        <v>39</v>
      </c>
      <c r="F1" s="49" t="s">
        <v>40</v>
      </c>
      <c r="G1" s="49" t="s">
        <v>41</v>
      </c>
    </row>
    <row r="2" spans="1:7" s="20" customFormat="1" ht="20.100000000000001" customHeight="1" x14ac:dyDescent="0.25">
      <c r="A2" s="31" t="s">
        <v>42</v>
      </c>
      <c r="B2" s="23" t="s">
        <v>23</v>
      </c>
      <c r="C2" s="23" t="s">
        <v>43</v>
      </c>
      <c r="D2" s="23" t="s">
        <v>44</v>
      </c>
      <c r="E2" s="23"/>
      <c r="F2" s="23">
        <v>1</v>
      </c>
      <c r="G2" s="32" t="s">
        <v>45</v>
      </c>
    </row>
    <row r="3" spans="1:7" s="21" customFormat="1" ht="25.5" x14ac:dyDescent="0.2">
      <c r="A3" s="33" t="s">
        <v>42</v>
      </c>
      <c r="B3" s="24" t="s">
        <v>23</v>
      </c>
      <c r="C3" s="24" t="s">
        <v>43</v>
      </c>
      <c r="D3" s="24" t="s">
        <v>47</v>
      </c>
      <c r="E3" s="25"/>
      <c r="F3" s="24">
        <v>1</v>
      </c>
      <c r="G3" s="34" t="s">
        <v>48</v>
      </c>
    </row>
    <row r="4" spans="1:7" s="21" customFormat="1" ht="25.5" x14ac:dyDescent="0.2">
      <c r="A4" s="175" t="s">
        <v>42</v>
      </c>
      <c r="B4" s="174" t="s">
        <v>23</v>
      </c>
      <c r="C4" s="173" t="s">
        <v>49</v>
      </c>
      <c r="D4" s="161" t="s">
        <v>50</v>
      </c>
      <c r="E4" s="25"/>
      <c r="F4" s="24">
        <v>2</v>
      </c>
      <c r="G4" s="172" t="s">
        <v>51</v>
      </c>
    </row>
    <row r="5" spans="1:7" s="21" customFormat="1" ht="25.5" x14ac:dyDescent="0.2">
      <c r="A5" s="159" t="s">
        <v>42</v>
      </c>
      <c r="B5" s="163" t="s">
        <v>23</v>
      </c>
      <c r="C5" s="164" t="s">
        <v>49</v>
      </c>
      <c r="D5" s="164" t="s">
        <v>52</v>
      </c>
      <c r="E5" s="176"/>
      <c r="F5" s="27">
        <v>2</v>
      </c>
      <c r="G5" s="177" t="s">
        <v>55</v>
      </c>
    </row>
    <row r="6" spans="1:7" s="21" customFormat="1" ht="16.5" customHeight="1" x14ac:dyDescent="0.2">
      <c r="A6" s="159" t="s">
        <v>42</v>
      </c>
      <c r="B6" s="163" t="s">
        <v>23</v>
      </c>
      <c r="C6" s="162" t="s">
        <v>53</v>
      </c>
      <c r="D6" s="162" t="s">
        <v>54</v>
      </c>
      <c r="E6" s="176"/>
      <c r="F6" s="27">
        <v>2</v>
      </c>
      <c r="G6" s="171"/>
    </row>
    <row r="7" spans="1:7" s="21" customFormat="1" ht="16.5" customHeight="1" x14ac:dyDescent="0.2">
      <c r="A7" s="159" t="s">
        <v>42</v>
      </c>
      <c r="B7" s="163" t="s">
        <v>23</v>
      </c>
      <c r="C7" s="163" t="s">
        <v>56</v>
      </c>
      <c r="D7" s="163" t="s">
        <v>57</v>
      </c>
      <c r="E7" s="178"/>
      <c r="F7" s="160">
        <v>2</v>
      </c>
      <c r="G7" s="179"/>
    </row>
    <row r="8" spans="1:7" s="21" customFormat="1" ht="16.5" customHeight="1" x14ac:dyDescent="0.2">
      <c r="A8" s="33" t="s">
        <v>42</v>
      </c>
      <c r="B8" s="24" t="s">
        <v>23</v>
      </c>
      <c r="C8" s="28" t="s">
        <v>58</v>
      </c>
      <c r="D8" s="28" t="s">
        <v>59</v>
      </c>
      <c r="E8" s="180"/>
      <c r="F8" s="27">
        <v>1</v>
      </c>
      <c r="G8" s="181"/>
    </row>
    <row r="9" spans="1:7" s="21" customFormat="1" ht="25.5" x14ac:dyDescent="0.2">
      <c r="A9" s="159" t="s">
        <v>42</v>
      </c>
      <c r="B9" s="163" t="s">
        <v>23</v>
      </c>
      <c r="C9" s="158" t="s">
        <v>60</v>
      </c>
      <c r="D9" s="158" t="s">
        <v>61</v>
      </c>
      <c r="E9" s="180"/>
      <c r="F9" s="27">
        <v>4</v>
      </c>
      <c r="G9" s="59" t="s">
        <v>62</v>
      </c>
    </row>
    <row r="10" spans="1:7" s="21" customFormat="1" ht="25.5" x14ac:dyDescent="0.2">
      <c r="A10" s="159" t="s">
        <v>42</v>
      </c>
      <c r="B10" s="163" t="s">
        <v>23</v>
      </c>
      <c r="C10" s="161" t="s">
        <v>60</v>
      </c>
      <c r="D10" s="161" t="s">
        <v>63</v>
      </c>
      <c r="E10" s="180"/>
      <c r="F10" s="27">
        <v>4</v>
      </c>
      <c r="G10" s="182" t="s">
        <v>64</v>
      </c>
    </row>
    <row r="11" spans="1:7" s="21" customFormat="1" ht="16.5" customHeight="1" x14ac:dyDescent="0.2">
      <c r="A11" s="33" t="s">
        <v>42</v>
      </c>
      <c r="B11" s="24" t="s">
        <v>23</v>
      </c>
      <c r="C11" s="27" t="s">
        <v>65</v>
      </c>
      <c r="D11" s="27" t="s">
        <v>66</v>
      </c>
      <c r="E11" s="180"/>
      <c r="F11" s="27">
        <v>1</v>
      </c>
      <c r="G11" s="37" t="s">
        <v>67</v>
      </c>
    </row>
    <row r="12" spans="1:7" s="21" customFormat="1" ht="25.5" customHeight="1" x14ac:dyDescent="0.2">
      <c r="A12" s="159" t="s">
        <v>42</v>
      </c>
      <c r="B12" s="163" t="s">
        <v>23</v>
      </c>
      <c r="C12" s="162" t="s">
        <v>68</v>
      </c>
      <c r="D12" s="162" t="s">
        <v>69</v>
      </c>
      <c r="E12" s="180"/>
      <c r="F12" s="27">
        <v>3</v>
      </c>
      <c r="G12" s="183" t="s">
        <v>70</v>
      </c>
    </row>
    <row r="13" spans="1:7" s="21" customFormat="1" ht="25.5" x14ac:dyDescent="0.2">
      <c r="A13" s="159" t="s">
        <v>42</v>
      </c>
      <c r="B13" s="163" t="s">
        <v>23</v>
      </c>
      <c r="C13" s="158" t="s">
        <v>71</v>
      </c>
      <c r="D13" s="158" t="s">
        <v>72</v>
      </c>
      <c r="E13" s="180"/>
      <c r="F13" s="27">
        <v>2</v>
      </c>
      <c r="G13" s="59" t="s">
        <v>73</v>
      </c>
    </row>
    <row r="14" spans="1:7" s="21" customFormat="1" ht="76.5" x14ac:dyDescent="0.2">
      <c r="A14" s="159" t="s">
        <v>42</v>
      </c>
      <c r="B14" s="163" t="s">
        <v>23</v>
      </c>
      <c r="C14" s="162" t="s">
        <v>74</v>
      </c>
      <c r="D14" s="161" t="s">
        <v>75</v>
      </c>
      <c r="E14" s="180"/>
      <c r="F14" s="27">
        <v>4</v>
      </c>
      <c r="G14" s="59"/>
    </row>
    <row r="15" spans="1:7" s="21" customFormat="1" ht="51" x14ac:dyDescent="0.2">
      <c r="A15" s="159" t="s">
        <v>42</v>
      </c>
      <c r="B15" s="163" t="s">
        <v>23</v>
      </c>
      <c r="C15" s="162" t="s">
        <v>74</v>
      </c>
      <c r="D15" s="158" t="s">
        <v>76</v>
      </c>
      <c r="E15" s="180"/>
      <c r="F15" s="27">
        <v>2</v>
      </c>
      <c r="G15" s="181"/>
    </row>
    <row r="16" spans="1:7" s="21" customFormat="1" ht="51" x14ac:dyDescent="0.2">
      <c r="A16" s="159" t="s">
        <v>42</v>
      </c>
      <c r="B16" s="160" t="s">
        <v>23</v>
      </c>
      <c r="C16" s="162" t="s">
        <v>74</v>
      </c>
      <c r="D16" s="161" t="s">
        <v>77</v>
      </c>
      <c r="E16" s="180"/>
      <c r="F16" s="27">
        <v>2</v>
      </c>
      <c r="G16" s="181"/>
    </row>
    <row r="17" spans="1:7" s="21" customFormat="1" ht="17.25" customHeight="1" x14ac:dyDescent="0.2">
      <c r="A17" s="159" t="s">
        <v>42</v>
      </c>
      <c r="B17" s="160" t="s">
        <v>23</v>
      </c>
      <c r="C17" s="27" t="s">
        <v>558</v>
      </c>
      <c r="D17" s="30" t="s">
        <v>559</v>
      </c>
      <c r="E17" s="180"/>
      <c r="F17" s="27">
        <v>21</v>
      </c>
      <c r="G17" s="184"/>
    </row>
    <row r="18" spans="1:7" s="21" customFormat="1" ht="17.25" customHeight="1" x14ac:dyDescent="0.2">
      <c r="A18" s="159" t="s">
        <v>42</v>
      </c>
      <c r="B18" s="160" t="s">
        <v>23</v>
      </c>
      <c r="C18" s="162" t="s">
        <v>78</v>
      </c>
      <c r="D18" s="161" t="s">
        <v>79</v>
      </c>
      <c r="E18" s="180"/>
      <c r="F18" s="27">
        <v>2</v>
      </c>
      <c r="G18" s="184"/>
    </row>
    <row r="19" spans="1:7" s="21" customFormat="1" ht="17.25" customHeight="1" x14ac:dyDescent="0.2">
      <c r="A19" s="159" t="s">
        <v>42</v>
      </c>
      <c r="B19" s="160" t="s">
        <v>23</v>
      </c>
      <c r="C19" s="162" t="s">
        <v>560</v>
      </c>
      <c r="D19" s="160" t="s">
        <v>561</v>
      </c>
      <c r="E19" s="180"/>
      <c r="F19" s="27">
        <v>1</v>
      </c>
      <c r="G19" s="184"/>
    </row>
    <row r="20" spans="1:7" s="21" customFormat="1" ht="17.25" customHeight="1" x14ac:dyDescent="0.2">
      <c r="A20" s="166" t="s">
        <v>42</v>
      </c>
      <c r="B20" s="168" t="s">
        <v>23</v>
      </c>
      <c r="C20" s="162" t="s">
        <v>80</v>
      </c>
      <c r="D20" s="168" t="s">
        <v>577</v>
      </c>
      <c r="E20" s="180"/>
      <c r="F20" s="27">
        <v>4</v>
      </c>
      <c r="G20" s="59" t="s">
        <v>578</v>
      </c>
    </row>
    <row r="21" spans="1:7" s="21" customFormat="1" ht="25.5" customHeight="1" x14ac:dyDescent="0.2">
      <c r="A21" s="33" t="s">
        <v>42</v>
      </c>
      <c r="B21" s="27" t="s">
        <v>23</v>
      </c>
      <c r="C21" s="27" t="s">
        <v>80</v>
      </c>
      <c r="D21" s="30" t="s">
        <v>81</v>
      </c>
      <c r="E21" s="180"/>
      <c r="F21" s="27">
        <v>1</v>
      </c>
      <c r="G21" s="39" t="s">
        <v>82</v>
      </c>
    </row>
    <row r="22" spans="1:7" s="21" customFormat="1" ht="25.5" customHeight="1" x14ac:dyDescent="0.2">
      <c r="A22" s="33" t="s">
        <v>42</v>
      </c>
      <c r="B22" s="27" t="s">
        <v>23</v>
      </c>
      <c r="C22" s="27" t="s">
        <v>80</v>
      </c>
      <c r="D22" s="22" t="s">
        <v>83</v>
      </c>
      <c r="E22" s="180"/>
      <c r="F22" s="27">
        <v>1</v>
      </c>
      <c r="G22" s="39" t="s">
        <v>82</v>
      </c>
    </row>
    <row r="23" spans="1:7" s="21" customFormat="1" ht="25.5" customHeight="1" x14ac:dyDescent="0.2">
      <c r="A23" s="159" t="s">
        <v>42</v>
      </c>
      <c r="B23" s="160" t="s">
        <v>23</v>
      </c>
      <c r="C23" s="160" t="s">
        <v>80</v>
      </c>
      <c r="D23" s="158" t="s">
        <v>84</v>
      </c>
      <c r="E23" s="180"/>
      <c r="F23" s="27">
        <v>4</v>
      </c>
      <c r="G23" s="70" t="s">
        <v>82</v>
      </c>
    </row>
    <row r="24" spans="1:7" s="21" customFormat="1" ht="25.5" customHeight="1" x14ac:dyDescent="0.2">
      <c r="A24" s="159" t="s">
        <v>42</v>
      </c>
      <c r="B24" s="160" t="s">
        <v>23</v>
      </c>
      <c r="C24" s="160" t="s">
        <v>80</v>
      </c>
      <c r="D24" s="161" t="s">
        <v>85</v>
      </c>
      <c r="E24" s="180"/>
      <c r="F24" s="27">
        <v>3</v>
      </c>
      <c r="G24" s="70" t="s">
        <v>82</v>
      </c>
    </row>
    <row r="25" spans="1:7" s="21" customFormat="1" ht="25.5" customHeight="1" x14ac:dyDescent="0.2">
      <c r="A25" s="159" t="s">
        <v>42</v>
      </c>
      <c r="B25" s="160" t="s">
        <v>23</v>
      </c>
      <c r="C25" s="160" t="s">
        <v>80</v>
      </c>
      <c r="D25" s="158" t="s">
        <v>86</v>
      </c>
      <c r="E25" s="180"/>
      <c r="F25" s="27">
        <v>3</v>
      </c>
      <c r="G25" s="70" t="s">
        <v>82</v>
      </c>
    </row>
    <row r="26" spans="1:7" s="21" customFormat="1" ht="25.5" customHeight="1" thickBot="1" x14ac:dyDescent="0.25">
      <c r="A26" s="159" t="s">
        <v>42</v>
      </c>
      <c r="B26" s="160" t="s">
        <v>23</v>
      </c>
      <c r="C26" s="160" t="s">
        <v>80</v>
      </c>
      <c r="D26" s="161" t="s">
        <v>87</v>
      </c>
      <c r="E26" s="180"/>
      <c r="F26" s="27">
        <v>4</v>
      </c>
      <c r="G26" s="70" t="s">
        <v>82</v>
      </c>
    </row>
    <row r="27" spans="1:7" s="6" customFormat="1" ht="20.100000000000001" customHeight="1" thickTop="1" thickBot="1" x14ac:dyDescent="0.3">
      <c r="A27" s="237" t="s">
        <v>32</v>
      </c>
      <c r="B27" s="237"/>
      <c r="C27" s="237"/>
      <c r="D27" s="237"/>
      <c r="E27" s="237"/>
      <c r="F27" s="47">
        <f>SUM(F2:F26)</f>
        <v>77</v>
      </c>
      <c r="G27" s="48"/>
    </row>
    <row r="28" spans="1:7" ht="15.75" thickTop="1" x14ac:dyDescent="0.25"/>
  </sheetData>
  <mergeCells count="1">
    <mergeCell ref="A27:E27"/>
  </mergeCells>
  <pageMargins left="0.7" right="0.7" top="0.75" bottom="0.75" header="0.3" footer="0.3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44"/>
  <sheetViews>
    <sheetView zoomScale="80" zoomScaleNormal="80" workbookViewId="0">
      <pane ySplit="1" topLeftCell="A263" activePane="bottomLeft" state="frozen"/>
      <selection pane="bottomLeft" activeCell="I283" sqref="I283"/>
    </sheetView>
  </sheetViews>
  <sheetFormatPr defaultRowHeight="15" x14ac:dyDescent="0.25"/>
  <cols>
    <col min="2" max="2" width="25.7109375" customWidth="1"/>
    <col min="3" max="3" width="16.7109375" style="19" customWidth="1"/>
    <col min="4" max="4" width="17.7109375" style="19" customWidth="1"/>
    <col min="5" max="5" width="22.7109375" customWidth="1"/>
    <col min="6" max="6" width="46.7109375" customWidth="1"/>
    <col min="7" max="7" width="35.7109375" customWidth="1"/>
    <col min="8" max="8" width="10.7109375" style="19" bestFit="1" customWidth="1"/>
    <col min="9" max="9" width="31.28515625" bestFit="1" customWidth="1"/>
  </cols>
  <sheetData>
    <row r="1" spans="1:9" s="5" customFormat="1" ht="33" customHeight="1" thickBot="1" x14ac:dyDescent="0.3">
      <c r="B1" s="49" t="s">
        <v>34</v>
      </c>
      <c r="C1" s="49" t="s">
        <v>35</v>
      </c>
      <c r="D1" s="49" t="s">
        <v>36</v>
      </c>
      <c r="E1" s="49" t="s">
        <v>37</v>
      </c>
      <c r="F1" s="49" t="s">
        <v>226</v>
      </c>
      <c r="G1" s="50" t="s">
        <v>39</v>
      </c>
      <c r="H1" s="49" t="s">
        <v>40</v>
      </c>
      <c r="I1" s="49" t="s">
        <v>41</v>
      </c>
    </row>
    <row r="2" spans="1:9" s="20" customFormat="1" ht="76.5" x14ac:dyDescent="0.25">
      <c r="A2" s="263" t="s">
        <v>562</v>
      </c>
      <c r="B2" s="55" t="s">
        <v>89</v>
      </c>
      <c r="C2" s="23"/>
      <c r="D2" s="56" t="s">
        <v>46</v>
      </c>
      <c r="E2" s="23" t="s">
        <v>90</v>
      </c>
      <c r="F2" s="57" t="s">
        <v>91</v>
      </c>
      <c r="G2" s="57" t="s">
        <v>92</v>
      </c>
      <c r="H2" s="23">
        <v>1</v>
      </c>
      <c r="I2" s="32" t="s">
        <v>93</v>
      </c>
    </row>
    <row r="3" spans="1:9" s="21" customFormat="1" ht="38.25" x14ac:dyDescent="0.2">
      <c r="A3" s="264"/>
      <c r="B3" s="33" t="s">
        <v>89</v>
      </c>
      <c r="C3" s="24"/>
      <c r="D3" s="24" t="s">
        <v>46</v>
      </c>
      <c r="E3" s="24" t="s">
        <v>94</v>
      </c>
      <c r="F3" s="26" t="s">
        <v>95</v>
      </c>
      <c r="G3" s="26" t="s">
        <v>96</v>
      </c>
      <c r="H3" s="24">
        <v>1</v>
      </c>
      <c r="I3" s="34" t="s">
        <v>97</v>
      </c>
    </row>
    <row r="4" spans="1:9" s="21" customFormat="1" ht="38.25" x14ac:dyDescent="0.2">
      <c r="A4" s="264"/>
      <c r="B4" s="33" t="s">
        <v>89</v>
      </c>
      <c r="C4" s="24"/>
      <c r="D4" s="24" t="s">
        <v>46</v>
      </c>
      <c r="E4" s="26" t="s">
        <v>98</v>
      </c>
      <c r="F4" s="26" t="s">
        <v>99</v>
      </c>
      <c r="G4" s="26" t="s">
        <v>100</v>
      </c>
      <c r="H4" s="27">
        <v>2</v>
      </c>
      <c r="I4" s="34" t="s">
        <v>97</v>
      </c>
    </row>
    <row r="5" spans="1:9" s="21" customFormat="1" ht="38.25" x14ac:dyDescent="0.2">
      <c r="A5" s="264"/>
      <c r="B5" s="33" t="s">
        <v>89</v>
      </c>
      <c r="C5" s="24"/>
      <c r="D5" s="24" t="s">
        <v>46</v>
      </c>
      <c r="E5" s="26" t="s">
        <v>101</v>
      </c>
      <c r="F5" s="26" t="s">
        <v>102</v>
      </c>
      <c r="G5" s="26" t="s">
        <v>100</v>
      </c>
      <c r="H5" s="27">
        <v>1</v>
      </c>
      <c r="I5" s="36" t="s">
        <v>55</v>
      </c>
    </row>
    <row r="6" spans="1:9" s="21" customFormat="1" ht="38.25" x14ac:dyDescent="0.2">
      <c r="A6" s="264"/>
      <c r="B6" s="33" t="s">
        <v>89</v>
      </c>
      <c r="C6" s="24"/>
      <c r="D6" s="24" t="s">
        <v>46</v>
      </c>
      <c r="E6" s="26" t="s">
        <v>98</v>
      </c>
      <c r="F6" s="26" t="s">
        <v>103</v>
      </c>
      <c r="G6" s="26" t="s">
        <v>100</v>
      </c>
      <c r="H6" s="27">
        <v>13</v>
      </c>
      <c r="I6" s="36" t="s">
        <v>97</v>
      </c>
    </row>
    <row r="7" spans="1:9" s="21" customFormat="1" ht="38.25" x14ac:dyDescent="0.2">
      <c r="A7" s="264"/>
      <c r="B7" s="33" t="s">
        <v>89</v>
      </c>
      <c r="C7" s="24"/>
      <c r="D7" s="24" t="s">
        <v>46</v>
      </c>
      <c r="E7" s="26" t="s">
        <v>101</v>
      </c>
      <c r="F7" s="26" t="s">
        <v>104</v>
      </c>
      <c r="G7" s="26" t="s">
        <v>100</v>
      </c>
      <c r="H7" s="29">
        <v>6</v>
      </c>
      <c r="I7" s="36" t="s">
        <v>97</v>
      </c>
    </row>
    <row r="8" spans="1:9" s="21" customFormat="1" ht="38.25" x14ac:dyDescent="0.2">
      <c r="A8" s="264"/>
      <c r="B8" s="33" t="s">
        <v>89</v>
      </c>
      <c r="C8" s="24"/>
      <c r="D8" s="24" t="s">
        <v>46</v>
      </c>
      <c r="E8" s="26" t="s">
        <v>105</v>
      </c>
      <c r="F8" s="26" t="s">
        <v>106</v>
      </c>
      <c r="G8" s="26" t="s">
        <v>107</v>
      </c>
      <c r="H8" s="27">
        <v>1</v>
      </c>
      <c r="I8" s="36" t="s">
        <v>97</v>
      </c>
    </row>
    <row r="9" spans="1:9" s="21" customFormat="1" ht="38.25" x14ac:dyDescent="0.2">
      <c r="A9" s="264"/>
      <c r="B9" s="33" t="s">
        <v>89</v>
      </c>
      <c r="C9" s="24"/>
      <c r="D9" s="24" t="s">
        <v>46</v>
      </c>
      <c r="E9" s="26" t="s">
        <v>108</v>
      </c>
      <c r="F9" s="26" t="s">
        <v>109</v>
      </c>
      <c r="G9" s="26" t="s">
        <v>110</v>
      </c>
      <c r="H9" s="27">
        <v>1</v>
      </c>
      <c r="I9" s="37" t="s">
        <v>111</v>
      </c>
    </row>
    <row r="10" spans="1:9" s="21" customFormat="1" ht="38.25" x14ac:dyDescent="0.2">
      <c r="A10" s="264"/>
      <c r="B10" s="33" t="s">
        <v>89</v>
      </c>
      <c r="C10" s="24"/>
      <c r="D10" s="24" t="s">
        <v>46</v>
      </c>
      <c r="E10" s="26" t="s">
        <v>112</v>
      </c>
      <c r="F10" s="26" t="s">
        <v>113</v>
      </c>
      <c r="G10" s="26" t="s">
        <v>114</v>
      </c>
      <c r="H10" s="27">
        <v>2</v>
      </c>
      <c r="I10" s="35" t="s">
        <v>115</v>
      </c>
    </row>
    <row r="11" spans="1:9" s="21" customFormat="1" ht="38.25" x14ac:dyDescent="0.2">
      <c r="A11" s="264"/>
      <c r="B11" s="33" t="s">
        <v>89</v>
      </c>
      <c r="C11" s="24"/>
      <c r="D11" s="24" t="s">
        <v>46</v>
      </c>
      <c r="E11" s="26" t="s">
        <v>116</v>
      </c>
      <c r="F11" s="26" t="s">
        <v>117</v>
      </c>
      <c r="G11" s="26" t="s">
        <v>114</v>
      </c>
      <c r="H11" s="27">
        <v>1</v>
      </c>
      <c r="I11" s="37" t="s">
        <v>115</v>
      </c>
    </row>
    <row r="12" spans="1:9" s="21" customFormat="1" ht="38.25" x14ac:dyDescent="0.2">
      <c r="A12" s="264"/>
      <c r="B12" s="33" t="s">
        <v>89</v>
      </c>
      <c r="C12" s="24"/>
      <c r="D12" s="24" t="s">
        <v>46</v>
      </c>
      <c r="E12" s="60" t="s">
        <v>118</v>
      </c>
      <c r="F12" s="60" t="s">
        <v>119</v>
      </c>
      <c r="G12" s="60" t="s">
        <v>120</v>
      </c>
      <c r="H12" s="27">
        <v>1</v>
      </c>
      <c r="I12" s="38" t="s">
        <v>115</v>
      </c>
    </row>
    <row r="13" spans="1:9" s="21" customFormat="1" ht="25.5" x14ac:dyDescent="0.2">
      <c r="A13" s="264"/>
      <c r="B13" s="46" t="s">
        <v>89</v>
      </c>
      <c r="C13" s="58" t="s">
        <v>122</v>
      </c>
      <c r="D13" s="58" t="s">
        <v>121</v>
      </c>
      <c r="E13" s="29"/>
      <c r="F13" s="26" t="s">
        <v>123</v>
      </c>
      <c r="G13" s="60" t="s">
        <v>124</v>
      </c>
      <c r="H13" s="29">
        <v>1</v>
      </c>
      <c r="I13" s="59" t="s">
        <v>125</v>
      </c>
    </row>
    <row r="14" spans="1:9" s="21" customFormat="1" ht="38.25" customHeight="1" x14ac:dyDescent="0.2">
      <c r="A14" s="264"/>
      <c r="B14" s="67" t="s">
        <v>135</v>
      </c>
      <c r="C14" s="61" t="s">
        <v>136</v>
      </c>
      <c r="D14" s="24" t="s">
        <v>46</v>
      </c>
      <c r="E14" s="63" t="s">
        <v>137</v>
      </c>
      <c r="F14" s="67" t="s">
        <v>138</v>
      </c>
      <c r="G14" s="69" t="s">
        <v>140</v>
      </c>
      <c r="H14" s="27">
        <v>1</v>
      </c>
      <c r="I14" s="71" t="s">
        <v>139</v>
      </c>
    </row>
    <row r="15" spans="1:9" s="21" customFormat="1" ht="38.25" customHeight="1" x14ac:dyDescent="0.2">
      <c r="A15" s="264"/>
      <c r="B15" s="67" t="s">
        <v>135</v>
      </c>
      <c r="C15" s="61" t="s">
        <v>136</v>
      </c>
      <c r="D15" s="24" t="s">
        <v>46</v>
      </c>
      <c r="E15" s="63" t="s">
        <v>141</v>
      </c>
      <c r="F15" s="67" t="s">
        <v>138</v>
      </c>
      <c r="G15" s="68" t="s">
        <v>140</v>
      </c>
      <c r="H15" s="63">
        <v>1</v>
      </c>
      <c r="I15" s="72" t="s">
        <v>139</v>
      </c>
    </row>
    <row r="16" spans="1:9" s="21" customFormat="1" ht="38.25" customHeight="1" x14ac:dyDescent="0.2">
      <c r="A16" s="264"/>
      <c r="B16" s="67" t="s">
        <v>135</v>
      </c>
      <c r="C16" s="61" t="s">
        <v>136</v>
      </c>
      <c r="D16" s="24" t="s">
        <v>46</v>
      </c>
      <c r="E16" s="63" t="s">
        <v>142</v>
      </c>
      <c r="F16" s="67" t="s">
        <v>138</v>
      </c>
      <c r="G16" s="68" t="s">
        <v>140</v>
      </c>
      <c r="H16" s="63">
        <v>1</v>
      </c>
      <c r="I16" s="72" t="s">
        <v>139</v>
      </c>
    </row>
    <row r="17" spans="1:9" s="21" customFormat="1" ht="38.25" customHeight="1" x14ac:dyDescent="0.2">
      <c r="A17" s="264"/>
      <c r="B17" s="67" t="s">
        <v>135</v>
      </c>
      <c r="C17" s="61" t="s">
        <v>136</v>
      </c>
      <c r="D17" s="24" t="s">
        <v>46</v>
      </c>
      <c r="E17" s="63" t="s">
        <v>94</v>
      </c>
      <c r="F17" s="69" t="s">
        <v>143</v>
      </c>
      <c r="G17" s="69" t="s">
        <v>144</v>
      </c>
      <c r="H17" s="63">
        <v>1</v>
      </c>
      <c r="I17" s="70" t="s">
        <v>145</v>
      </c>
    </row>
    <row r="18" spans="1:9" s="21" customFormat="1" ht="38.25" customHeight="1" x14ac:dyDescent="0.2">
      <c r="A18" s="264"/>
      <c r="B18" s="67" t="s">
        <v>135</v>
      </c>
      <c r="C18" s="61" t="s">
        <v>136</v>
      </c>
      <c r="D18" s="24" t="s">
        <v>46</v>
      </c>
      <c r="E18" s="63" t="s">
        <v>146</v>
      </c>
      <c r="F18" s="73" t="s">
        <v>147</v>
      </c>
      <c r="G18" s="69" t="s">
        <v>149</v>
      </c>
      <c r="H18" s="63">
        <v>2</v>
      </c>
      <c r="I18" s="70" t="s">
        <v>148</v>
      </c>
    </row>
    <row r="19" spans="1:9" s="21" customFormat="1" ht="38.25" customHeight="1" x14ac:dyDescent="0.2">
      <c r="A19" s="264"/>
      <c r="B19" s="67" t="s">
        <v>135</v>
      </c>
      <c r="C19" s="61" t="s">
        <v>136</v>
      </c>
      <c r="D19" s="24" t="s">
        <v>46</v>
      </c>
      <c r="E19" s="63" t="s">
        <v>152</v>
      </c>
      <c r="F19" s="69" t="s">
        <v>150</v>
      </c>
      <c r="G19" s="69" t="s">
        <v>154</v>
      </c>
      <c r="H19" s="63">
        <v>1</v>
      </c>
      <c r="I19" s="70" t="s">
        <v>151</v>
      </c>
    </row>
    <row r="20" spans="1:9" s="21" customFormat="1" ht="38.25" customHeight="1" x14ac:dyDescent="0.2">
      <c r="A20" s="264"/>
      <c r="B20" s="67" t="s">
        <v>135</v>
      </c>
      <c r="C20" s="61" t="s">
        <v>136</v>
      </c>
      <c r="D20" s="24" t="s">
        <v>46</v>
      </c>
      <c r="E20" s="63" t="s">
        <v>153</v>
      </c>
      <c r="F20" s="69" t="s">
        <v>150</v>
      </c>
      <c r="G20" s="69" t="s">
        <v>154</v>
      </c>
      <c r="H20" s="63">
        <v>1</v>
      </c>
      <c r="I20" s="70" t="s">
        <v>151</v>
      </c>
    </row>
    <row r="21" spans="1:9" s="21" customFormat="1" ht="38.25" customHeight="1" x14ac:dyDescent="0.2">
      <c r="A21" s="264"/>
      <c r="B21" s="73" t="s">
        <v>155</v>
      </c>
      <c r="C21" s="61"/>
      <c r="D21" s="24" t="s">
        <v>156</v>
      </c>
      <c r="E21" s="63" t="s">
        <v>157</v>
      </c>
      <c r="F21" s="69" t="s">
        <v>150</v>
      </c>
      <c r="G21" s="69" t="s">
        <v>154</v>
      </c>
      <c r="H21" s="63">
        <v>1</v>
      </c>
      <c r="I21" s="70" t="s">
        <v>151</v>
      </c>
    </row>
    <row r="22" spans="1:9" s="21" customFormat="1" ht="38.25" customHeight="1" x14ac:dyDescent="0.2">
      <c r="A22" s="264"/>
      <c r="B22" s="73" t="s">
        <v>155</v>
      </c>
      <c r="C22" s="61"/>
      <c r="D22" s="24" t="s">
        <v>156</v>
      </c>
      <c r="E22" s="63" t="s">
        <v>159</v>
      </c>
      <c r="F22" s="69" t="s">
        <v>160</v>
      </c>
      <c r="G22" s="69" t="s">
        <v>162</v>
      </c>
      <c r="H22" s="63">
        <v>1</v>
      </c>
      <c r="I22" s="70" t="s">
        <v>161</v>
      </c>
    </row>
    <row r="23" spans="1:9" s="21" customFormat="1" ht="38.25" customHeight="1" x14ac:dyDescent="0.2">
      <c r="A23" s="264"/>
      <c r="B23" s="73" t="s">
        <v>163</v>
      </c>
      <c r="C23" s="61"/>
      <c r="D23" s="24" t="s">
        <v>156</v>
      </c>
      <c r="E23" s="63" t="s">
        <v>164</v>
      </c>
      <c r="F23" s="69" t="s">
        <v>160</v>
      </c>
      <c r="G23" s="69" t="s">
        <v>162</v>
      </c>
      <c r="H23" s="63">
        <v>1</v>
      </c>
      <c r="I23" s="70" t="s">
        <v>161</v>
      </c>
    </row>
    <row r="24" spans="1:9" s="21" customFormat="1" ht="38.25" customHeight="1" x14ac:dyDescent="0.2">
      <c r="A24" s="264"/>
      <c r="B24" s="73" t="s">
        <v>163</v>
      </c>
      <c r="C24" s="61"/>
      <c r="D24" s="24" t="s">
        <v>156</v>
      </c>
      <c r="E24" s="63" t="s">
        <v>165</v>
      </c>
      <c r="F24" s="69" t="s">
        <v>160</v>
      </c>
      <c r="G24" s="69" t="s">
        <v>162</v>
      </c>
      <c r="H24" s="63">
        <v>1</v>
      </c>
      <c r="I24" s="70" t="s">
        <v>161</v>
      </c>
    </row>
    <row r="25" spans="1:9" s="21" customFormat="1" ht="38.25" customHeight="1" x14ac:dyDescent="0.2">
      <c r="A25" s="264"/>
      <c r="B25" s="73" t="s">
        <v>155</v>
      </c>
      <c r="C25" s="61"/>
      <c r="D25" s="24" t="s">
        <v>156</v>
      </c>
      <c r="E25" s="63" t="s">
        <v>108</v>
      </c>
      <c r="F25" s="69" t="s">
        <v>167</v>
      </c>
      <c r="G25" s="69" t="s">
        <v>169</v>
      </c>
      <c r="H25" s="63">
        <v>1</v>
      </c>
      <c r="I25" s="70" t="s">
        <v>168</v>
      </c>
    </row>
    <row r="26" spans="1:9" s="21" customFormat="1" ht="38.25" customHeight="1" x14ac:dyDescent="0.2">
      <c r="A26" s="264"/>
      <c r="B26" s="73" t="s">
        <v>155</v>
      </c>
      <c r="C26" s="61"/>
      <c r="D26" s="24" t="s">
        <v>156</v>
      </c>
      <c r="E26" s="63" t="s">
        <v>170</v>
      </c>
      <c r="F26" s="69" t="s">
        <v>171</v>
      </c>
      <c r="G26" s="69" t="s">
        <v>173</v>
      </c>
      <c r="H26" s="63">
        <v>1</v>
      </c>
      <c r="I26" s="70" t="s">
        <v>172</v>
      </c>
    </row>
    <row r="27" spans="1:9" s="21" customFormat="1" ht="38.25" customHeight="1" x14ac:dyDescent="0.2">
      <c r="A27" s="264"/>
      <c r="B27" s="69" t="s">
        <v>163</v>
      </c>
      <c r="C27" s="62"/>
      <c r="D27" s="26" t="s">
        <v>156</v>
      </c>
      <c r="E27" s="74" t="s">
        <v>174</v>
      </c>
      <c r="F27" s="69" t="s">
        <v>175</v>
      </c>
      <c r="G27" s="69" t="s">
        <v>177</v>
      </c>
      <c r="H27" s="74">
        <v>1</v>
      </c>
      <c r="I27" s="70" t="s">
        <v>176</v>
      </c>
    </row>
    <row r="28" spans="1:9" s="21" customFormat="1" ht="38.25" customHeight="1" x14ac:dyDescent="0.2">
      <c r="A28" s="264"/>
      <c r="B28" s="69" t="s">
        <v>178</v>
      </c>
      <c r="C28" s="62"/>
      <c r="D28" s="24" t="s">
        <v>46</v>
      </c>
      <c r="E28" s="74" t="s">
        <v>179</v>
      </c>
      <c r="F28" s="69" t="s">
        <v>180</v>
      </c>
      <c r="G28" s="69" t="s">
        <v>181</v>
      </c>
      <c r="H28" s="74">
        <v>1</v>
      </c>
      <c r="I28" s="70" t="s">
        <v>182</v>
      </c>
    </row>
    <row r="29" spans="1:9" s="21" customFormat="1" ht="38.25" customHeight="1" x14ac:dyDescent="0.2">
      <c r="A29" s="264"/>
      <c r="B29" s="69" t="s">
        <v>178</v>
      </c>
      <c r="C29" s="62"/>
      <c r="D29" s="24" t="s">
        <v>46</v>
      </c>
      <c r="E29" s="74" t="s">
        <v>183</v>
      </c>
      <c r="F29" s="69" t="s">
        <v>185</v>
      </c>
      <c r="G29" s="69" t="s">
        <v>187</v>
      </c>
      <c r="H29" s="74">
        <v>1</v>
      </c>
      <c r="I29" s="70" t="s">
        <v>151</v>
      </c>
    </row>
    <row r="30" spans="1:9" s="21" customFormat="1" ht="38.25" customHeight="1" x14ac:dyDescent="0.2">
      <c r="A30" s="264"/>
      <c r="B30" s="69" t="s">
        <v>178</v>
      </c>
      <c r="C30" s="62"/>
      <c r="D30" s="24" t="s">
        <v>46</v>
      </c>
      <c r="E30" s="74" t="s">
        <v>184</v>
      </c>
      <c r="F30" s="69" t="s">
        <v>186</v>
      </c>
      <c r="G30" s="69" t="s">
        <v>189</v>
      </c>
      <c r="H30" s="74">
        <v>1</v>
      </c>
      <c r="I30" s="70" t="s">
        <v>188</v>
      </c>
    </row>
    <row r="31" spans="1:9" s="21" customFormat="1" ht="38.25" customHeight="1" x14ac:dyDescent="0.2">
      <c r="A31" s="264"/>
      <c r="B31" s="75" t="s">
        <v>190</v>
      </c>
      <c r="C31" s="61"/>
      <c r="D31" s="24" t="s">
        <v>46</v>
      </c>
      <c r="E31" s="63" t="s">
        <v>191</v>
      </c>
      <c r="F31" s="76" t="s">
        <v>192</v>
      </c>
      <c r="G31" s="76" t="s">
        <v>194</v>
      </c>
      <c r="H31" s="63">
        <v>1</v>
      </c>
      <c r="I31" s="70" t="s">
        <v>193</v>
      </c>
    </row>
    <row r="32" spans="1:9" s="21" customFormat="1" ht="38.25" customHeight="1" x14ac:dyDescent="0.2">
      <c r="A32" s="264"/>
      <c r="B32" s="77"/>
      <c r="C32" s="61"/>
      <c r="D32" s="61" t="s">
        <v>121</v>
      </c>
      <c r="E32" s="63" t="s">
        <v>195</v>
      </c>
      <c r="F32" s="73" t="s">
        <v>196</v>
      </c>
      <c r="G32" s="69" t="s">
        <v>198</v>
      </c>
      <c r="H32" s="63">
        <v>1</v>
      </c>
      <c r="I32" s="70" t="s">
        <v>197</v>
      </c>
    </row>
    <row r="33" spans="1:9" s="21" customFormat="1" ht="38.25" customHeight="1" x14ac:dyDescent="0.2">
      <c r="A33" s="264"/>
      <c r="B33" s="79" t="s">
        <v>199</v>
      </c>
      <c r="C33" s="61"/>
      <c r="D33" s="61"/>
      <c r="E33" s="63"/>
      <c r="F33" s="76" t="s">
        <v>200</v>
      </c>
      <c r="G33" s="76"/>
      <c r="H33" s="63">
        <v>1</v>
      </c>
      <c r="I33" s="80" t="s">
        <v>201</v>
      </c>
    </row>
    <row r="34" spans="1:9" s="21" customFormat="1" ht="38.25" customHeight="1" x14ac:dyDescent="0.2">
      <c r="A34" s="264"/>
      <c r="B34" s="78" t="s">
        <v>202</v>
      </c>
      <c r="C34" s="24"/>
      <c r="D34" s="24" t="s">
        <v>12</v>
      </c>
      <c r="E34" s="27" t="s">
        <v>203</v>
      </c>
      <c r="F34" s="73" t="s">
        <v>143</v>
      </c>
      <c r="G34" s="69" t="s">
        <v>204</v>
      </c>
      <c r="H34" s="27">
        <v>1</v>
      </c>
      <c r="I34" s="39" t="s">
        <v>197</v>
      </c>
    </row>
    <row r="35" spans="1:9" s="21" customFormat="1" ht="38.25" customHeight="1" x14ac:dyDescent="0.2">
      <c r="A35" s="264"/>
      <c r="B35" s="73" t="s">
        <v>205</v>
      </c>
      <c r="C35" s="61"/>
      <c r="D35" s="24" t="s">
        <v>12</v>
      </c>
      <c r="E35" s="73" t="s">
        <v>209</v>
      </c>
      <c r="F35" s="73" t="s">
        <v>206</v>
      </c>
      <c r="G35" s="69" t="s">
        <v>181</v>
      </c>
      <c r="H35" s="63">
        <v>1</v>
      </c>
      <c r="I35" s="70" t="s">
        <v>188</v>
      </c>
    </row>
    <row r="36" spans="1:9" s="21" customFormat="1" ht="38.25" customHeight="1" x14ac:dyDescent="0.2">
      <c r="A36" s="264"/>
      <c r="B36" s="73" t="s">
        <v>205</v>
      </c>
      <c r="C36" s="61"/>
      <c r="D36" s="24" t="s">
        <v>12</v>
      </c>
      <c r="E36" s="73" t="s">
        <v>209</v>
      </c>
      <c r="F36" s="73" t="s">
        <v>207</v>
      </c>
      <c r="G36" s="69" t="s">
        <v>210</v>
      </c>
      <c r="H36" s="63">
        <v>1</v>
      </c>
      <c r="I36" s="70" t="s">
        <v>148</v>
      </c>
    </row>
    <row r="37" spans="1:9" s="21" customFormat="1" ht="38.25" customHeight="1" x14ac:dyDescent="0.2">
      <c r="A37" s="264"/>
      <c r="B37" s="73" t="s">
        <v>205</v>
      </c>
      <c r="C37" s="61"/>
      <c r="D37" s="24" t="s">
        <v>12</v>
      </c>
      <c r="E37" s="73" t="s">
        <v>209</v>
      </c>
      <c r="F37" s="73" t="s">
        <v>208</v>
      </c>
      <c r="G37" s="69" t="s">
        <v>173</v>
      </c>
      <c r="H37" s="63">
        <v>2</v>
      </c>
      <c r="I37" s="70" t="s">
        <v>148</v>
      </c>
    </row>
    <row r="38" spans="1:9" s="21" customFormat="1" ht="38.25" customHeight="1" x14ac:dyDescent="0.2">
      <c r="A38" s="264"/>
      <c r="B38" s="73" t="s">
        <v>205</v>
      </c>
      <c r="C38" s="61"/>
      <c r="D38" s="24" t="s">
        <v>12</v>
      </c>
      <c r="E38" s="73" t="s">
        <v>209</v>
      </c>
      <c r="F38" s="73" t="s">
        <v>211</v>
      </c>
      <c r="G38" s="69" t="s">
        <v>212</v>
      </c>
      <c r="H38" s="63">
        <v>1</v>
      </c>
      <c r="I38" s="70" t="s">
        <v>193</v>
      </c>
    </row>
    <row r="39" spans="1:9" s="21" customFormat="1" ht="38.25" customHeight="1" x14ac:dyDescent="0.2">
      <c r="A39" s="264"/>
      <c r="B39" s="73" t="s">
        <v>205</v>
      </c>
      <c r="C39" s="61"/>
      <c r="D39" s="24" t="s">
        <v>12</v>
      </c>
      <c r="E39" s="73" t="s">
        <v>209</v>
      </c>
      <c r="F39" s="73" t="s">
        <v>213</v>
      </c>
      <c r="G39" s="69" t="s">
        <v>214</v>
      </c>
      <c r="H39" s="63">
        <v>1</v>
      </c>
      <c r="I39" s="70" t="s">
        <v>193</v>
      </c>
    </row>
    <row r="40" spans="1:9" s="21" customFormat="1" ht="38.25" customHeight="1" x14ac:dyDescent="0.2">
      <c r="A40" s="264"/>
      <c r="B40" s="73" t="s">
        <v>205</v>
      </c>
      <c r="C40" s="61"/>
      <c r="D40" s="24" t="s">
        <v>12</v>
      </c>
      <c r="E40" s="63" t="s">
        <v>101</v>
      </c>
      <c r="F40" s="73" t="s">
        <v>213</v>
      </c>
      <c r="G40" s="69" t="s">
        <v>173</v>
      </c>
      <c r="H40" s="63">
        <v>1</v>
      </c>
      <c r="I40" s="70" t="s">
        <v>193</v>
      </c>
    </row>
    <row r="41" spans="1:9" s="21" customFormat="1" ht="38.25" customHeight="1" x14ac:dyDescent="0.2">
      <c r="A41" s="264"/>
      <c r="B41" s="73" t="s">
        <v>215</v>
      </c>
      <c r="C41" s="61"/>
      <c r="D41" s="24" t="s">
        <v>121</v>
      </c>
      <c r="E41" s="63" t="s">
        <v>216</v>
      </c>
      <c r="F41" s="73" t="s">
        <v>217</v>
      </c>
      <c r="G41" s="69" t="s">
        <v>212</v>
      </c>
      <c r="H41" s="63">
        <v>1</v>
      </c>
      <c r="I41" s="70" t="s">
        <v>193</v>
      </c>
    </row>
    <row r="42" spans="1:9" s="21" customFormat="1" ht="38.25" customHeight="1" x14ac:dyDescent="0.2">
      <c r="A42" s="264"/>
      <c r="B42" s="73" t="s">
        <v>215</v>
      </c>
      <c r="C42" s="61"/>
      <c r="D42" s="24" t="s">
        <v>121</v>
      </c>
      <c r="E42" s="63" t="s">
        <v>166</v>
      </c>
      <c r="F42" s="73" t="s">
        <v>217</v>
      </c>
      <c r="G42" s="69" t="s">
        <v>212</v>
      </c>
      <c r="H42" s="63">
        <v>1</v>
      </c>
      <c r="I42" s="70" t="s">
        <v>193</v>
      </c>
    </row>
    <row r="43" spans="1:9" s="21" customFormat="1" ht="38.25" customHeight="1" x14ac:dyDescent="0.2">
      <c r="A43" s="264"/>
      <c r="B43" s="73" t="s">
        <v>215</v>
      </c>
      <c r="C43" s="61"/>
      <c r="D43" s="24" t="s">
        <v>121</v>
      </c>
      <c r="E43" s="63" t="s">
        <v>218</v>
      </c>
      <c r="F43" s="73" t="s">
        <v>217</v>
      </c>
      <c r="G43" s="69" t="s">
        <v>212</v>
      </c>
      <c r="H43" s="63">
        <v>1</v>
      </c>
      <c r="I43" s="70" t="s">
        <v>193</v>
      </c>
    </row>
    <row r="44" spans="1:9" s="21" customFormat="1" ht="38.25" customHeight="1" x14ac:dyDescent="0.2">
      <c r="A44" s="264"/>
      <c r="B44" s="73" t="s">
        <v>215</v>
      </c>
      <c r="C44" s="61"/>
      <c r="D44" s="24" t="s">
        <v>121</v>
      </c>
      <c r="E44" s="63" t="s">
        <v>158</v>
      </c>
      <c r="F44" s="73" t="s">
        <v>219</v>
      </c>
      <c r="G44" s="69" t="s">
        <v>221</v>
      </c>
      <c r="H44" s="63">
        <v>1</v>
      </c>
      <c r="I44" s="70" t="s">
        <v>220</v>
      </c>
    </row>
    <row r="45" spans="1:9" s="21" customFormat="1" ht="38.25" customHeight="1" thickBot="1" x14ac:dyDescent="0.25">
      <c r="A45" s="264"/>
      <c r="B45" s="81" t="s">
        <v>222</v>
      </c>
      <c r="C45" s="82"/>
      <c r="D45" s="82" t="s">
        <v>121</v>
      </c>
      <c r="E45" s="83" t="s">
        <v>223</v>
      </c>
      <c r="F45" s="84" t="s">
        <v>224</v>
      </c>
      <c r="G45" s="85" t="s">
        <v>272</v>
      </c>
      <c r="H45" s="83">
        <v>1</v>
      </c>
      <c r="I45" s="86" t="s">
        <v>225</v>
      </c>
    </row>
    <row r="46" spans="1:9" s="21" customFormat="1" ht="12.75" customHeight="1" x14ac:dyDescent="0.2">
      <c r="A46" s="267" t="s">
        <v>134</v>
      </c>
      <c r="B46" s="242" t="s">
        <v>89</v>
      </c>
      <c r="C46" s="245"/>
      <c r="D46" s="245" t="s">
        <v>121</v>
      </c>
      <c r="E46" s="248"/>
      <c r="F46" s="245" t="s">
        <v>227</v>
      </c>
      <c r="G46" s="250"/>
      <c r="H46" s="248">
        <v>1</v>
      </c>
      <c r="I46" s="65" t="s">
        <v>228</v>
      </c>
    </row>
    <row r="47" spans="1:9" s="21" customFormat="1" ht="15" customHeight="1" x14ac:dyDescent="0.2">
      <c r="A47" s="269"/>
      <c r="B47" s="242"/>
      <c r="C47" s="245"/>
      <c r="D47" s="245"/>
      <c r="E47" s="248"/>
      <c r="F47" s="245"/>
      <c r="G47" s="250"/>
      <c r="H47" s="248"/>
      <c r="I47" s="65" t="s">
        <v>229</v>
      </c>
    </row>
    <row r="48" spans="1:9" s="21" customFormat="1" ht="15" customHeight="1" x14ac:dyDescent="0.2">
      <c r="A48" s="269"/>
      <c r="B48" s="242"/>
      <c r="C48" s="245"/>
      <c r="D48" s="245"/>
      <c r="E48" s="248"/>
      <c r="F48" s="245"/>
      <c r="G48" s="250"/>
      <c r="H48" s="248"/>
      <c r="I48" s="65" t="s">
        <v>230</v>
      </c>
    </row>
    <row r="49" spans="1:9" s="21" customFormat="1" ht="15" customHeight="1" x14ac:dyDescent="0.2">
      <c r="A49" s="269"/>
      <c r="B49" s="242"/>
      <c r="C49" s="245"/>
      <c r="D49" s="245"/>
      <c r="E49" s="248"/>
      <c r="F49" s="245"/>
      <c r="G49" s="250"/>
      <c r="H49" s="248"/>
      <c r="I49" s="65" t="s">
        <v>231</v>
      </c>
    </row>
    <row r="50" spans="1:9" s="21" customFormat="1" ht="15" customHeight="1" x14ac:dyDescent="0.2">
      <c r="A50" s="269"/>
      <c r="B50" s="242"/>
      <c r="C50" s="245"/>
      <c r="D50" s="245"/>
      <c r="E50" s="248"/>
      <c r="F50" s="245"/>
      <c r="G50" s="250"/>
      <c r="H50" s="248"/>
      <c r="I50" s="65" t="s">
        <v>128</v>
      </c>
    </row>
    <row r="51" spans="1:9" s="21" customFormat="1" ht="15" customHeight="1" x14ac:dyDescent="0.2">
      <c r="A51" s="269"/>
      <c r="B51" s="242"/>
      <c r="C51" s="245"/>
      <c r="D51" s="245"/>
      <c r="E51" s="248"/>
      <c r="F51" s="245"/>
      <c r="G51" s="250"/>
      <c r="H51" s="248"/>
      <c r="I51" s="65" t="s">
        <v>232</v>
      </c>
    </row>
    <row r="52" spans="1:9" s="21" customFormat="1" ht="15" customHeight="1" x14ac:dyDescent="0.2">
      <c r="A52" s="269"/>
      <c r="B52" s="243"/>
      <c r="C52" s="246"/>
      <c r="D52" s="246"/>
      <c r="E52" s="266"/>
      <c r="F52" s="246"/>
      <c r="G52" s="265"/>
      <c r="H52" s="266"/>
      <c r="I52" s="66" t="s">
        <v>233</v>
      </c>
    </row>
    <row r="53" spans="1:9" s="21" customFormat="1" ht="15" customHeight="1" x14ac:dyDescent="0.2">
      <c r="A53" s="269"/>
      <c r="B53" s="241" t="s">
        <v>89</v>
      </c>
      <c r="C53" s="244"/>
      <c r="D53" s="244" t="s">
        <v>121</v>
      </c>
      <c r="E53" s="247"/>
      <c r="F53" s="245" t="s">
        <v>234</v>
      </c>
      <c r="G53" s="249"/>
      <c r="H53" s="247">
        <v>1</v>
      </c>
      <c r="I53" s="64" t="s">
        <v>235</v>
      </c>
    </row>
    <row r="54" spans="1:9" s="21" customFormat="1" ht="15" customHeight="1" x14ac:dyDescent="0.2">
      <c r="A54" s="269"/>
      <c r="B54" s="242"/>
      <c r="C54" s="245"/>
      <c r="D54" s="245"/>
      <c r="E54" s="248"/>
      <c r="F54" s="245"/>
      <c r="G54" s="250"/>
      <c r="H54" s="248"/>
      <c r="I54" s="65" t="s">
        <v>236</v>
      </c>
    </row>
    <row r="55" spans="1:9" s="21" customFormat="1" ht="15" customHeight="1" x14ac:dyDescent="0.2">
      <c r="A55" s="269"/>
      <c r="B55" s="242"/>
      <c r="C55" s="245"/>
      <c r="D55" s="245"/>
      <c r="E55" s="248"/>
      <c r="F55" s="245"/>
      <c r="G55" s="250"/>
      <c r="H55" s="248"/>
      <c r="I55" s="65" t="s">
        <v>237</v>
      </c>
    </row>
    <row r="56" spans="1:9" s="21" customFormat="1" ht="15" customHeight="1" x14ac:dyDescent="0.2">
      <c r="A56" s="269"/>
      <c r="B56" s="242"/>
      <c r="C56" s="245"/>
      <c r="D56" s="245"/>
      <c r="E56" s="248"/>
      <c r="F56" s="245"/>
      <c r="G56" s="250"/>
      <c r="H56" s="248"/>
      <c r="I56" s="65" t="s">
        <v>132</v>
      </c>
    </row>
    <row r="57" spans="1:9" s="21" customFormat="1" ht="15" customHeight="1" x14ac:dyDescent="0.2">
      <c r="A57" s="269"/>
      <c r="B57" s="242"/>
      <c r="C57" s="245"/>
      <c r="D57" s="245"/>
      <c r="E57" s="248"/>
      <c r="F57" s="245"/>
      <c r="G57" s="250"/>
      <c r="H57" s="248"/>
      <c r="I57" s="65" t="s">
        <v>128</v>
      </c>
    </row>
    <row r="58" spans="1:9" s="21" customFormat="1" ht="15" customHeight="1" x14ac:dyDescent="0.2">
      <c r="A58" s="269"/>
      <c r="B58" s="242"/>
      <c r="C58" s="245"/>
      <c r="D58" s="245"/>
      <c r="E58" s="248"/>
      <c r="F58" s="245"/>
      <c r="G58" s="250"/>
      <c r="H58" s="248"/>
      <c r="I58" s="65" t="s">
        <v>238</v>
      </c>
    </row>
    <row r="59" spans="1:9" s="21" customFormat="1" ht="15" customHeight="1" x14ac:dyDescent="0.2">
      <c r="A59" s="269"/>
      <c r="B59" s="243"/>
      <c r="C59" s="246"/>
      <c r="D59" s="246"/>
      <c r="E59" s="266"/>
      <c r="F59" s="246"/>
      <c r="G59" s="265"/>
      <c r="H59" s="266"/>
      <c r="I59" s="66" t="s">
        <v>239</v>
      </c>
    </row>
    <row r="60" spans="1:9" s="21" customFormat="1" ht="15" customHeight="1" x14ac:dyDescent="0.2">
      <c r="A60" s="269"/>
      <c r="B60" s="241" t="s">
        <v>89</v>
      </c>
      <c r="C60" s="244"/>
      <c r="D60" s="244" t="s">
        <v>121</v>
      </c>
      <c r="E60" s="247"/>
      <c r="F60" s="245" t="s">
        <v>240</v>
      </c>
      <c r="G60" s="249"/>
      <c r="H60" s="247">
        <v>1</v>
      </c>
      <c r="I60" s="64" t="s">
        <v>235</v>
      </c>
    </row>
    <row r="61" spans="1:9" s="21" customFormat="1" ht="15" customHeight="1" x14ac:dyDescent="0.2">
      <c r="A61" s="269"/>
      <c r="B61" s="242"/>
      <c r="C61" s="245"/>
      <c r="D61" s="245"/>
      <c r="E61" s="248"/>
      <c r="F61" s="245"/>
      <c r="G61" s="250"/>
      <c r="H61" s="248"/>
      <c r="I61" s="65" t="s">
        <v>241</v>
      </c>
    </row>
    <row r="62" spans="1:9" s="21" customFormat="1" ht="15" customHeight="1" x14ac:dyDescent="0.2">
      <c r="A62" s="269"/>
      <c r="B62" s="242"/>
      <c r="C62" s="245"/>
      <c r="D62" s="245"/>
      <c r="E62" s="248"/>
      <c r="F62" s="245"/>
      <c r="G62" s="250"/>
      <c r="H62" s="248"/>
      <c r="I62" s="65" t="s">
        <v>230</v>
      </c>
    </row>
    <row r="63" spans="1:9" x14ac:dyDescent="0.25">
      <c r="A63" s="269"/>
      <c r="B63" s="242"/>
      <c r="C63" s="245"/>
      <c r="D63" s="245"/>
      <c r="E63" s="248"/>
      <c r="F63" s="245"/>
      <c r="G63" s="250"/>
      <c r="H63" s="248"/>
      <c r="I63" s="65" t="s">
        <v>242</v>
      </c>
    </row>
    <row r="64" spans="1:9" x14ac:dyDescent="0.25">
      <c r="A64" s="269"/>
      <c r="B64" s="242"/>
      <c r="C64" s="245"/>
      <c r="D64" s="245"/>
      <c r="E64" s="248"/>
      <c r="F64" s="245"/>
      <c r="G64" s="250"/>
      <c r="H64" s="248"/>
      <c r="I64" s="65" t="s">
        <v>128</v>
      </c>
    </row>
    <row r="65" spans="1:9" x14ac:dyDescent="0.25">
      <c r="A65" s="269"/>
      <c r="B65" s="242"/>
      <c r="C65" s="245"/>
      <c r="D65" s="245"/>
      <c r="E65" s="248"/>
      <c r="F65" s="245"/>
      <c r="G65" s="250"/>
      <c r="H65" s="248"/>
      <c r="I65" s="65" t="s">
        <v>243</v>
      </c>
    </row>
    <row r="66" spans="1:9" x14ac:dyDescent="0.25">
      <c r="A66" s="269"/>
      <c r="B66" s="243"/>
      <c r="C66" s="246"/>
      <c r="D66" s="246"/>
      <c r="E66" s="266"/>
      <c r="F66" s="246"/>
      <c r="G66" s="265"/>
      <c r="H66" s="266"/>
      <c r="I66" s="66" t="s">
        <v>244</v>
      </c>
    </row>
    <row r="67" spans="1:9" x14ac:dyDescent="0.25">
      <c r="A67" s="269"/>
      <c r="B67" s="241" t="s">
        <v>89</v>
      </c>
      <c r="C67" s="244"/>
      <c r="D67" s="244" t="s">
        <v>121</v>
      </c>
      <c r="E67" s="247"/>
      <c r="F67" s="244" t="s">
        <v>245</v>
      </c>
      <c r="G67" s="249"/>
      <c r="H67" s="247">
        <v>1</v>
      </c>
      <c r="I67" s="64" t="s">
        <v>235</v>
      </c>
    </row>
    <row r="68" spans="1:9" x14ac:dyDescent="0.25">
      <c r="A68" s="269"/>
      <c r="B68" s="242"/>
      <c r="C68" s="245"/>
      <c r="D68" s="245"/>
      <c r="E68" s="248"/>
      <c r="F68" s="245"/>
      <c r="G68" s="250"/>
      <c r="H68" s="248"/>
      <c r="I68" s="65" t="s">
        <v>241</v>
      </c>
    </row>
    <row r="69" spans="1:9" x14ac:dyDescent="0.25">
      <c r="A69" s="269"/>
      <c r="B69" s="242"/>
      <c r="C69" s="245"/>
      <c r="D69" s="245"/>
      <c r="E69" s="248"/>
      <c r="F69" s="245"/>
      <c r="G69" s="250"/>
      <c r="H69" s="248"/>
      <c r="I69" s="65" t="s">
        <v>130</v>
      </c>
    </row>
    <row r="70" spans="1:9" x14ac:dyDescent="0.25">
      <c r="A70" s="269"/>
      <c r="B70" s="242"/>
      <c r="C70" s="245"/>
      <c r="D70" s="245"/>
      <c r="E70" s="248"/>
      <c r="F70" s="245"/>
      <c r="G70" s="250"/>
      <c r="H70" s="248"/>
      <c r="I70" s="65" t="s">
        <v>132</v>
      </c>
    </row>
    <row r="71" spans="1:9" x14ac:dyDescent="0.25">
      <c r="A71" s="269"/>
      <c r="B71" s="242"/>
      <c r="C71" s="245"/>
      <c r="D71" s="245"/>
      <c r="E71" s="248"/>
      <c r="F71" s="245"/>
      <c r="G71" s="250"/>
      <c r="H71" s="248"/>
      <c r="I71" s="65" t="s">
        <v>128</v>
      </c>
    </row>
    <row r="72" spans="1:9" x14ac:dyDescent="0.25">
      <c r="A72" s="269"/>
      <c r="B72" s="242"/>
      <c r="C72" s="245"/>
      <c r="D72" s="245"/>
      <c r="E72" s="248"/>
      <c r="F72" s="245"/>
      <c r="G72" s="250"/>
      <c r="H72" s="248"/>
      <c r="I72" s="65" t="s">
        <v>246</v>
      </c>
    </row>
    <row r="73" spans="1:9" x14ac:dyDescent="0.25">
      <c r="A73" s="269"/>
      <c r="B73" s="243"/>
      <c r="C73" s="246"/>
      <c r="D73" s="246"/>
      <c r="E73" s="266"/>
      <c r="F73" s="246"/>
      <c r="G73" s="265"/>
      <c r="H73" s="266"/>
      <c r="I73" s="66" t="s">
        <v>247</v>
      </c>
    </row>
    <row r="74" spans="1:9" x14ac:dyDescent="0.25">
      <c r="A74" s="269"/>
      <c r="B74" s="241" t="s">
        <v>89</v>
      </c>
      <c r="C74" s="244"/>
      <c r="D74" s="244" t="s">
        <v>121</v>
      </c>
      <c r="E74" s="247"/>
      <c r="F74" s="244" t="s">
        <v>248</v>
      </c>
      <c r="G74" s="249"/>
      <c r="H74" s="247">
        <v>1</v>
      </c>
      <c r="I74" s="64" t="s">
        <v>228</v>
      </c>
    </row>
    <row r="75" spans="1:9" x14ac:dyDescent="0.25">
      <c r="A75" s="269"/>
      <c r="B75" s="242"/>
      <c r="C75" s="245"/>
      <c r="D75" s="245"/>
      <c r="E75" s="248"/>
      <c r="F75" s="245"/>
      <c r="G75" s="250"/>
      <c r="H75" s="248"/>
      <c r="I75" s="65" t="s">
        <v>249</v>
      </c>
    </row>
    <row r="76" spans="1:9" x14ac:dyDescent="0.25">
      <c r="A76" s="269"/>
      <c r="B76" s="242"/>
      <c r="C76" s="245"/>
      <c r="D76" s="245"/>
      <c r="E76" s="248"/>
      <c r="F76" s="245"/>
      <c r="G76" s="250"/>
      <c r="H76" s="248"/>
      <c r="I76" s="65" t="s">
        <v>237</v>
      </c>
    </row>
    <row r="77" spans="1:9" x14ac:dyDescent="0.25">
      <c r="A77" s="269"/>
      <c r="B77" s="242"/>
      <c r="C77" s="245"/>
      <c r="D77" s="245"/>
      <c r="E77" s="248"/>
      <c r="F77" s="245"/>
      <c r="G77" s="250"/>
      <c r="H77" s="248"/>
      <c r="I77" s="65" t="s">
        <v>242</v>
      </c>
    </row>
    <row r="78" spans="1:9" x14ac:dyDescent="0.25">
      <c r="A78" s="269"/>
      <c r="B78" s="242"/>
      <c r="C78" s="245"/>
      <c r="D78" s="245"/>
      <c r="E78" s="248"/>
      <c r="F78" s="245"/>
      <c r="G78" s="250"/>
      <c r="H78" s="248"/>
      <c r="I78" s="65" t="s">
        <v>128</v>
      </c>
    </row>
    <row r="79" spans="1:9" x14ac:dyDescent="0.25">
      <c r="A79" s="269"/>
      <c r="B79" s="242"/>
      <c r="C79" s="245"/>
      <c r="D79" s="245"/>
      <c r="E79" s="248"/>
      <c r="F79" s="245"/>
      <c r="G79" s="250"/>
      <c r="H79" s="248"/>
      <c r="I79" s="65" t="s">
        <v>250</v>
      </c>
    </row>
    <row r="80" spans="1:9" x14ac:dyDescent="0.25">
      <c r="A80" s="269"/>
      <c r="B80" s="243"/>
      <c r="C80" s="246"/>
      <c r="D80" s="246"/>
      <c r="E80" s="266"/>
      <c r="F80" s="246"/>
      <c r="G80" s="265"/>
      <c r="H80" s="266"/>
      <c r="I80" s="66" t="s">
        <v>244</v>
      </c>
    </row>
    <row r="81" spans="1:9" x14ac:dyDescent="0.25">
      <c r="A81" s="269"/>
      <c r="B81" s="241" t="s">
        <v>89</v>
      </c>
      <c r="C81" s="244"/>
      <c r="D81" s="244" t="s">
        <v>121</v>
      </c>
      <c r="E81" s="247"/>
      <c r="F81" s="244" t="s">
        <v>251</v>
      </c>
      <c r="G81" s="249"/>
      <c r="H81" s="247">
        <v>1</v>
      </c>
      <c r="I81" s="64" t="s">
        <v>235</v>
      </c>
    </row>
    <row r="82" spans="1:9" x14ac:dyDescent="0.25">
      <c r="A82" s="269"/>
      <c r="B82" s="242"/>
      <c r="C82" s="245"/>
      <c r="D82" s="245"/>
      <c r="E82" s="248"/>
      <c r="F82" s="245"/>
      <c r="G82" s="250"/>
      <c r="H82" s="248"/>
      <c r="I82" s="65" t="s">
        <v>241</v>
      </c>
    </row>
    <row r="83" spans="1:9" x14ac:dyDescent="0.25">
      <c r="A83" s="269"/>
      <c r="B83" s="242"/>
      <c r="C83" s="245"/>
      <c r="D83" s="245"/>
      <c r="E83" s="248"/>
      <c r="F83" s="245"/>
      <c r="G83" s="250"/>
      <c r="H83" s="248"/>
      <c r="I83" s="65" t="s">
        <v>230</v>
      </c>
    </row>
    <row r="84" spans="1:9" x14ac:dyDescent="0.25">
      <c r="A84" s="269"/>
      <c r="B84" s="242"/>
      <c r="C84" s="245"/>
      <c r="D84" s="245"/>
      <c r="E84" s="248"/>
      <c r="F84" s="245"/>
      <c r="G84" s="250"/>
      <c r="H84" s="248"/>
      <c r="I84" s="65" t="s">
        <v>242</v>
      </c>
    </row>
    <row r="85" spans="1:9" x14ac:dyDescent="0.25">
      <c r="A85" s="269"/>
      <c r="B85" s="242"/>
      <c r="C85" s="245"/>
      <c r="D85" s="245"/>
      <c r="E85" s="248"/>
      <c r="F85" s="245"/>
      <c r="G85" s="250"/>
      <c r="H85" s="248"/>
      <c r="I85" s="65" t="s">
        <v>128</v>
      </c>
    </row>
    <row r="86" spans="1:9" x14ac:dyDescent="0.25">
      <c r="A86" s="269"/>
      <c r="B86" s="242"/>
      <c r="C86" s="245"/>
      <c r="D86" s="245"/>
      <c r="E86" s="248"/>
      <c r="F86" s="245"/>
      <c r="G86" s="250"/>
      <c r="H86" s="248"/>
      <c r="I86" s="65" t="s">
        <v>252</v>
      </c>
    </row>
    <row r="87" spans="1:9" x14ac:dyDescent="0.25">
      <c r="A87" s="269"/>
      <c r="B87" s="243"/>
      <c r="C87" s="246"/>
      <c r="D87" s="246"/>
      <c r="E87" s="266"/>
      <c r="F87" s="246"/>
      <c r="G87" s="265"/>
      <c r="H87" s="266"/>
      <c r="I87" s="66" t="s">
        <v>253</v>
      </c>
    </row>
    <row r="88" spans="1:9" x14ac:dyDescent="0.25">
      <c r="A88" s="269"/>
      <c r="B88" s="241" t="s">
        <v>89</v>
      </c>
      <c r="C88" s="244"/>
      <c r="D88" s="244" t="s">
        <v>121</v>
      </c>
      <c r="E88" s="247"/>
      <c r="F88" s="244" t="s">
        <v>254</v>
      </c>
      <c r="G88" s="249"/>
      <c r="H88" s="247">
        <v>1</v>
      </c>
      <c r="I88" s="64" t="s">
        <v>235</v>
      </c>
    </row>
    <row r="89" spans="1:9" x14ac:dyDescent="0.25">
      <c r="A89" s="269"/>
      <c r="B89" s="242"/>
      <c r="C89" s="245"/>
      <c r="D89" s="245"/>
      <c r="E89" s="248"/>
      <c r="F89" s="245"/>
      <c r="G89" s="250"/>
      <c r="H89" s="248"/>
      <c r="I89" s="65" t="s">
        <v>236</v>
      </c>
    </row>
    <row r="90" spans="1:9" x14ac:dyDescent="0.25">
      <c r="A90" s="269"/>
      <c r="B90" s="242"/>
      <c r="C90" s="245"/>
      <c r="D90" s="245"/>
      <c r="E90" s="248"/>
      <c r="F90" s="245"/>
      <c r="G90" s="250"/>
      <c r="H90" s="248"/>
      <c r="I90" s="65" t="s">
        <v>237</v>
      </c>
    </row>
    <row r="91" spans="1:9" x14ac:dyDescent="0.25">
      <c r="A91" s="269"/>
      <c r="B91" s="242"/>
      <c r="C91" s="245"/>
      <c r="D91" s="245"/>
      <c r="E91" s="248"/>
      <c r="F91" s="245"/>
      <c r="G91" s="250"/>
      <c r="H91" s="248"/>
      <c r="I91" s="65" t="s">
        <v>132</v>
      </c>
    </row>
    <row r="92" spans="1:9" x14ac:dyDescent="0.25">
      <c r="A92" s="269"/>
      <c r="B92" s="242"/>
      <c r="C92" s="245"/>
      <c r="D92" s="245"/>
      <c r="E92" s="248"/>
      <c r="F92" s="245"/>
      <c r="G92" s="250"/>
      <c r="H92" s="248"/>
      <c r="I92" s="65" t="s">
        <v>128</v>
      </c>
    </row>
    <row r="93" spans="1:9" x14ac:dyDescent="0.25">
      <c r="A93" s="269"/>
      <c r="B93" s="242"/>
      <c r="C93" s="245"/>
      <c r="D93" s="245"/>
      <c r="E93" s="248"/>
      <c r="F93" s="245"/>
      <c r="G93" s="250"/>
      <c r="H93" s="248"/>
      <c r="I93" s="65" t="s">
        <v>238</v>
      </c>
    </row>
    <row r="94" spans="1:9" x14ac:dyDescent="0.25">
      <c r="A94" s="269"/>
      <c r="B94" s="242"/>
      <c r="C94" s="245"/>
      <c r="D94" s="245"/>
      <c r="E94" s="248"/>
      <c r="F94" s="246"/>
      <c r="G94" s="250"/>
      <c r="H94" s="248"/>
      <c r="I94" s="65" t="s">
        <v>239</v>
      </c>
    </row>
    <row r="95" spans="1:9" x14ac:dyDescent="0.25">
      <c r="A95" s="269"/>
      <c r="B95" s="241" t="s">
        <v>89</v>
      </c>
      <c r="C95" s="244"/>
      <c r="D95" s="244" t="s">
        <v>121</v>
      </c>
      <c r="E95" s="247"/>
      <c r="F95" s="244" t="s">
        <v>255</v>
      </c>
      <c r="G95" s="249"/>
      <c r="H95" s="247">
        <v>1</v>
      </c>
      <c r="I95" s="64" t="s">
        <v>228</v>
      </c>
    </row>
    <row r="96" spans="1:9" x14ac:dyDescent="0.25">
      <c r="A96" s="269"/>
      <c r="B96" s="242"/>
      <c r="C96" s="245"/>
      <c r="D96" s="245"/>
      <c r="E96" s="248"/>
      <c r="F96" s="245"/>
      <c r="G96" s="250"/>
      <c r="H96" s="248"/>
      <c r="I96" s="65" t="s">
        <v>229</v>
      </c>
    </row>
    <row r="97" spans="1:9" x14ac:dyDescent="0.25">
      <c r="A97" s="269"/>
      <c r="B97" s="242"/>
      <c r="C97" s="245"/>
      <c r="D97" s="245"/>
      <c r="E97" s="248"/>
      <c r="F97" s="245"/>
      <c r="G97" s="250"/>
      <c r="H97" s="248"/>
      <c r="I97" s="65" t="s">
        <v>237</v>
      </c>
    </row>
    <row r="98" spans="1:9" x14ac:dyDescent="0.25">
      <c r="A98" s="269"/>
      <c r="B98" s="242"/>
      <c r="C98" s="245"/>
      <c r="D98" s="245"/>
      <c r="E98" s="248"/>
      <c r="F98" s="245"/>
      <c r="G98" s="250"/>
      <c r="H98" s="248"/>
      <c r="I98" s="65" t="s">
        <v>242</v>
      </c>
    </row>
    <row r="99" spans="1:9" x14ac:dyDescent="0.25">
      <c r="A99" s="269"/>
      <c r="B99" s="242"/>
      <c r="C99" s="245"/>
      <c r="D99" s="245"/>
      <c r="E99" s="248"/>
      <c r="F99" s="245"/>
      <c r="G99" s="250"/>
      <c r="H99" s="248"/>
      <c r="I99" s="65" t="s">
        <v>128</v>
      </c>
    </row>
    <row r="100" spans="1:9" x14ac:dyDescent="0.25">
      <c r="A100" s="269"/>
      <c r="B100" s="242"/>
      <c r="C100" s="245"/>
      <c r="D100" s="245"/>
      <c r="E100" s="248"/>
      <c r="F100" s="245"/>
      <c r="G100" s="250"/>
      <c r="H100" s="248"/>
      <c r="I100" s="65" t="s">
        <v>232</v>
      </c>
    </row>
    <row r="101" spans="1:9" x14ac:dyDescent="0.25">
      <c r="A101" s="269"/>
      <c r="B101" s="242"/>
      <c r="C101" s="245"/>
      <c r="D101" s="245"/>
      <c r="E101" s="248"/>
      <c r="F101" s="245"/>
      <c r="G101" s="250"/>
      <c r="H101" s="248"/>
      <c r="I101" s="65" t="s">
        <v>233</v>
      </c>
    </row>
    <row r="102" spans="1:9" x14ac:dyDescent="0.25">
      <c r="A102" s="269"/>
      <c r="B102" s="241" t="s">
        <v>89</v>
      </c>
      <c r="C102" s="244"/>
      <c r="D102" s="244" t="s">
        <v>121</v>
      </c>
      <c r="E102" s="247"/>
      <c r="F102" s="244" t="s">
        <v>256</v>
      </c>
      <c r="G102" s="249"/>
      <c r="H102" s="247">
        <v>1</v>
      </c>
      <c r="I102" s="64" t="s">
        <v>127</v>
      </c>
    </row>
    <row r="103" spans="1:9" x14ac:dyDescent="0.25">
      <c r="A103" s="269"/>
      <c r="B103" s="242"/>
      <c r="C103" s="245"/>
      <c r="D103" s="245"/>
      <c r="E103" s="248"/>
      <c r="F103" s="245"/>
      <c r="G103" s="250"/>
      <c r="H103" s="248"/>
      <c r="I103" s="65" t="s">
        <v>236</v>
      </c>
    </row>
    <row r="104" spans="1:9" x14ac:dyDescent="0.25">
      <c r="A104" s="269"/>
      <c r="B104" s="242"/>
      <c r="C104" s="245"/>
      <c r="D104" s="245"/>
      <c r="E104" s="248"/>
      <c r="F104" s="245"/>
      <c r="G104" s="250"/>
      <c r="H104" s="248"/>
      <c r="I104" s="65" t="s">
        <v>230</v>
      </c>
    </row>
    <row r="105" spans="1:9" x14ac:dyDescent="0.25">
      <c r="A105" s="269"/>
      <c r="B105" s="242"/>
      <c r="C105" s="245"/>
      <c r="D105" s="245"/>
      <c r="E105" s="248"/>
      <c r="F105" s="245"/>
      <c r="G105" s="250"/>
      <c r="H105" s="248"/>
      <c r="I105" s="65" t="s">
        <v>132</v>
      </c>
    </row>
    <row r="106" spans="1:9" x14ac:dyDescent="0.25">
      <c r="A106" s="269"/>
      <c r="B106" s="242"/>
      <c r="C106" s="245"/>
      <c r="D106" s="245"/>
      <c r="E106" s="248"/>
      <c r="F106" s="245"/>
      <c r="G106" s="250"/>
      <c r="H106" s="248"/>
      <c r="I106" s="65" t="s">
        <v>128</v>
      </c>
    </row>
    <row r="107" spans="1:9" x14ac:dyDescent="0.25">
      <c r="A107" s="269"/>
      <c r="B107" s="242"/>
      <c r="C107" s="245"/>
      <c r="D107" s="245"/>
      <c r="E107" s="248"/>
      <c r="F107" s="245"/>
      <c r="G107" s="250"/>
      <c r="H107" s="248"/>
      <c r="I107" s="65" t="s">
        <v>238</v>
      </c>
    </row>
    <row r="108" spans="1:9" x14ac:dyDescent="0.25">
      <c r="A108" s="269"/>
      <c r="B108" s="242"/>
      <c r="C108" s="245"/>
      <c r="D108" s="245"/>
      <c r="E108" s="248"/>
      <c r="F108" s="245"/>
      <c r="G108" s="250"/>
      <c r="H108" s="248"/>
      <c r="I108" s="65" t="s">
        <v>239</v>
      </c>
    </row>
    <row r="109" spans="1:9" x14ac:dyDescent="0.25">
      <c r="A109" s="269"/>
      <c r="B109" s="241" t="s">
        <v>89</v>
      </c>
      <c r="C109" s="244"/>
      <c r="D109" s="244" t="s">
        <v>121</v>
      </c>
      <c r="E109" s="247"/>
      <c r="F109" s="244" t="s">
        <v>257</v>
      </c>
      <c r="G109" s="249"/>
      <c r="H109" s="247">
        <v>1</v>
      </c>
      <c r="I109" s="64" t="s">
        <v>235</v>
      </c>
    </row>
    <row r="110" spans="1:9" x14ac:dyDescent="0.25">
      <c r="A110" s="269"/>
      <c r="B110" s="242"/>
      <c r="C110" s="245"/>
      <c r="D110" s="245"/>
      <c r="E110" s="248"/>
      <c r="F110" s="245"/>
      <c r="G110" s="250"/>
      <c r="H110" s="248"/>
      <c r="I110" s="65" t="s">
        <v>241</v>
      </c>
    </row>
    <row r="111" spans="1:9" x14ac:dyDescent="0.25">
      <c r="A111" s="269"/>
      <c r="B111" s="242"/>
      <c r="C111" s="245"/>
      <c r="D111" s="245"/>
      <c r="E111" s="248"/>
      <c r="F111" s="245"/>
      <c r="G111" s="250"/>
      <c r="H111" s="248"/>
      <c r="I111" s="65" t="s">
        <v>237</v>
      </c>
    </row>
    <row r="112" spans="1:9" x14ac:dyDescent="0.25">
      <c r="A112" s="269"/>
      <c r="B112" s="242"/>
      <c r="C112" s="245"/>
      <c r="D112" s="245"/>
      <c r="E112" s="248"/>
      <c r="F112" s="245"/>
      <c r="G112" s="250"/>
      <c r="H112" s="248"/>
      <c r="I112" s="65" t="s">
        <v>242</v>
      </c>
    </row>
    <row r="113" spans="1:9" x14ac:dyDescent="0.25">
      <c r="A113" s="269"/>
      <c r="B113" s="242"/>
      <c r="C113" s="245"/>
      <c r="D113" s="245"/>
      <c r="E113" s="248"/>
      <c r="F113" s="245"/>
      <c r="G113" s="250"/>
      <c r="H113" s="248"/>
      <c r="I113" s="65" t="s">
        <v>128</v>
      </c>
    </row>
    <row r="114" spans="1:9" x14ac:dyDescent="0.25">
      <c r="A114" s="269"/>
      <c r="B114" s="242"/>
      <c r="C114" s="245"/>
      <c r="D114" s="245"/>
      <c r="E114" s="248"/>
      <c r="F114" s="245"/>
      <c r="G114" s="250"/>
      <c r="H114" s="248"/>
      <c r="I114" s="65" t="s">
        <v>243</v>
      </c>
    </row>
    <row r="115" spans="1:9" x14ac:dyDescent="0.25">
      <c r="A115" s="269"/>
      <c r="B115" s="242"/>
      <c r="C115" s="245"/>
      <c r="D115" s="245"/>
      <c r="E115" s="248"/>
      <c r="F115" s="245"/>
      <c r="G115" s="250"/>
      <c r="H115" s="248"/>
      <c r="I115" s="65" t="s">
        <v>244</v>
      </c>
    </row>
    <row r="116" spans="1:9" x14ac:dyDescent="0.25">
      <c r="A116" s="269"/>
      <c r="B116" s="241" t="s">
        <v>89</v>
      </c>
      <c r="C116" s="244"/>
      <c r="D116" s="244" t="s">
        <v>121</v>
      </c>
      <c r="E116" s="247"/>
      <c r="F116" s="244" t="s">
        <v>245</v>
      </c>
      <c r="G116" s="249"/>
      <c r="H116" s="247">
        <v>1</v>
      </c>
      <c r="I116" s="64" t="s">
        <v>235</v>
      </c>
    </row>
    <row r="117" spans="1:9" x14ac:dyDescent="0.25">
      <c r="A117" s="269"/>
      <c r="B117" s="242"/>
      <c r="C117" s="245"/>
      <c r="D117" s="245"/>
      <c r="E117" s="248"/>
      <c r="F117" s="245"/>
      <c r="G117" s="250"/>
      <c r="H117" s="248"/>
      <c r="I117" s="65" t="s">
        <v>241</v>
      </c>
    </row>
    <row r="118" spans="1:9" x14ac:dyDescent="0.25">
      <c r="A118" s="269"/>
      <c r="B118" s="242"/>
      <c r="C118" s="245"/>
      <c r="D118" s="245"/>
      <c r="E118" s="248"/>
      <c r="F118" s="245"/>
      <c r="G118" s="250"/>
      <c r="H118" s="248"/>
      <c r="I118" s="65" t="s">
        <v>130</v>
      </c>
    </row>
    <row r="119" spans="1:9" x14ac:dyDescent="0.25">
      <c r="A119" s="269"/>
      <c r="B119" s="242"/>
      <c r="C119" s="245"/>
      <c r="D119" s="245"/>
      <c r="E119" s="248"/>
      <c r="F119" s="245"/>
      <c r="G119" s="250"/>
      <c r="H119" s="248"/>
      <c r="I119" s="65" t="s">
        <v>132</v>
      </c>
    </row>
    <row r="120" spans="1:9" x14ac:dyDescent="0.25">
      <c r="A120" s="269"/>
      <c r="B120" s="242"/>
      <c r="C120" s="245"/>
      <c r="D120" s="245"/>
      <c r="E120" s="248"/>
      <c r="F120" s="245"/>
      <c r="G120" s="250"/>
      <c r="H120" s="248"/>
      <c r="I120" s="65" t="s">
        <v>128</v>
      </c>
    </row>
    <row r="121" spans="1:9" x14ac:dyDescent="0.25">
      <c r="A121" s="269"/>
      <c r="B121" s="242"/>
      <c r="C121" s="245"/>
      <c r="D121" s="245"/>
      <c r="E121" s="248"/>
      <c r="F121" s="245"/>
      <c r="G121" s="250"/>
      <c r="H121" s="248"/>
      <c r="I121" s="65" t="s">
        <v>246</v>
      </c>
    </row>
    <row r="122" spans="1:9" x14ac:dyDescent="0.25">
      <c r="A122" s="269"/>
      <c r="B122" s="242"/>
      <c r="C122" s="245"/>
      <c r="D122" s="245"/>
      <c r="E122" s="248"/>
      <c r="F122" s="245"/>
      <c r="G122" s="250"/>
      <c r="H122" s="248"/>
      <c r="I122" s="65" t="s">
        <v>247</v>
      </c>
    </row>
    <row r="123" spans="1:9" x14ac:dyDescent="0.25">
      <c r="A123" s="269"/>
      <c r="B123" s="241" t="s">
        <v>89</v>
      </c>
      <c r="C123" s="244"/>
      <c r="D123" s="244" t="s">
        <v>121</v>
      </c>
      <c r="E123" s="247"/>
      <c r="F123" s="244" t="s">
        <v>259</v>
      </c>
      <c r="G123" s="249"/>
      <c r="H123" s="247">
        <v>1</v>
      </c>
      <c r="I123" s="64" t="s">
        <v>228</v>
      </c>
    </row>
    <row r="124" spans="1:9" x14ac:dyDescent="0.25">
      <c r="A124" s="269"/>
      <c r="B124" s="242"/>
      <c r="C124" s="245"/>
      <c r="D124" s="245"/>
      <c r="E124" s="248"/>
      <c r="F124" s="245"/>
      <c r="G124" s="250"/>
      <c r="H124" s="248"/>
      <c r="I124" s="65" t="s">
        <v>249</v>
      </c>
    </row>
    <row r="125" spans="1:9" x14ac:dyDescent="0.25">
      <c r="A125" s="269"/>
      <c r="B125" s="242"/>
      <c r="C125" s="245"/>
      <c r="D125" s="245"/>
      <c r="E125" s="248"/>
      <c r="F125" s="245"/>
      <c r="G125" s="250"/>
      <c r="H125" s="248"/>
      <c r="I125" s="65" t="s">
        <v>230</v>
      </c>
    </row>
    <row r="126" spans="1:9" x14ac:dyDescent="0.25">
      <c r="A126" s="269"/>
      <c r="B126" s="242"/>
      <c r="C126" s="245"/>
      <c r="D126" s="245"/>
      <c r="E126" s="248"/>
      <c r="F126" s="245"/>
      <c r="G126" s="250"/>
      <c r="H126" s="248"/>
      <c r="I126" s="65" t="s">
        <v>242</v>
      </c>
    </row>
    <row r="127" spans="1:9" x14ac:dyDescent="0.25">
      <c r="A127" s="269"/>
      <c r="B127" s="242"/>
      <c r="C127" s="245"/>
      <c r="D127" s="245"/>
      <c r="E127" s="248"/>
      <c r="F127" s="245"/>
      <c r="G127" s="250"/>
      <c r="H127" s="248"/>
      <c r="I127" s="65" t="s">
        <v>128</v>
      </c>
    </row>
    <row r="128" spans="1:9" x14ac:dyDescent="0.25">
      <c r="A128" s="269"/>
      <c r="B128" s="242"/>
      <c r="C128" s="245"/>
      <c r="D128" s="245"/>
      <c r="E128" s="248"/>
      <c r="F128" s="245"/>
      <c r="G128" s="250"/>
      <c r="H128" s="248"/>
      <c r="I128" s="65" t="s">
        <v>250</v>
      </c>
    </row>
    <row r="129" spans="1:9" x14ac:dyDescent="0.25">
      <c r="A129" s="269"/>
      <c r="B129" s="242"/>
      <c r="C129" s="245"/>
      <c r="D129" s="245"/>
      <c r="E129" s="248"/>
      <c r="F129" s="245"/>
      <c r="G129" s="250"/>
      <c r="H129" s="248"/>
      <c r="I129" s="65" t="s">
        <v>244</v>
      </c>
    </row>
    <row r="130" spans="1:9" x14ac:dyDescent="0.25">
      <c r="A130" s="269"/>
      <c r="B130" s="259" t="s">
        <v>89</v>
      </c>
      <c r="C130" s="253"/>
      <c r="D130" s="253" t="s">
        <v>121</v>
      </c>
      <c r="E130" s="255"/>
      <c r="F130" s="253" t="s">
        <v>258</v>
      </c>
      <c r="G130" s="257"/>
      <c r="H130" s="255">
        <v>1</v>
      </c>
      <c r="I130" s="90" t="s">
        <v>235</v>
      </c>
    </row>
    <row r="131" spans="1:9" x14ac:dyDescent="0.25">
      <c r="A131" s="269"/>
      <c r="B131" s="260"/>
      <c r="C131" s="254"/>
      <c r="D131" s="254"/>
      <c r="E131" s="256"/>
      <c r="F131" s="254"/>
      <c r="G131" s="258"/>
      <c r="H131" s="256"/>
      <c r="I131" s="91" t="s">
        <v>241</v>
      </c>
    </row>
    <row r="132" spans="1:9" x14ac:dyDescent="0.25">
      <c r="A132" s="269"/>
      <c r="B132" s="260"/>
      <c r="C132" s="254"/>
      <c r="D132" s="254"/>
      <c r="E132" s="256"/>
      <c r="F132" s="254"/>
      <c r="G132" s="258"/>
      <c r="H132" s="256"/>
      <c r="I132" s="91" t="s">
        <v>230</v>
      </c>
    </row>
    <row r="133" spans="1:9" x14ac:dyDescent="0.25">
      <c r="A133" s="269"/>
      <c r="B133" s="260"/>
      <c r="C133" s="254"/>
      <c r="D133" s="254"/>
      <c r="E133" s="256"/>
      <c r="F133" s="254"/>
      <c r="G133" s="258"/>
      <c r="H133" s="256"/>
      <c r="I133" s="91" t="s">
        <v>242</v>
      </c>
    </row>
    <row r="134" spans="1:9" x14ac:dyDescent="0.25">
      <c r="A134" s="269"/>
      <c r="B134" s="260"/>
      <c r="C134" s="254"/>
      <c r="D134" s="254"/>
      <c r="E134" s="256"/>
      <c r="F134" s="254"/>
      <c r="G134" s="258"/>
      <c r="H134" s="256"/>
      <c r="I134" s="91" t="s">
        <v>128</v>
      </c>
    </row>
    <row r="135" spans="1:9" x14ac:dyDescent="0.25">
      <c r="A135" s="269"/>
      <c r="B135" s="260"/>
      <c r="C135" s="254"/>
      <c r="D135" s="254"/>
      <c r="E135" s="256"/>
      <c r="F135" s="254"/>
      <c r="G135" s="258"/>
      <c r="H135" s="256"/>
      <c r="I135" s="91" t="s">
        <v>252</v>
      </c>
    </row>
    <row r="136" spans="1:9" x14ac:dyDescent="0.25">
      <c r="A136" s="269"/>
      <c r="B136" s="260"/>
      <c r="C136" s="254"/>
      <c r="D136" s="254"/>
      <c r="E136" s="256"/>
      <c r="F136" s="254"/>
      <c r="G136" s="258"/>
      <c r="H136" s="256"/>
      <c r="I136" s="91" t="s">
        <v>253</v>
      </c>
    </row>
    <row r="137" spans="1:9" x14ac:dyDescent="0.25">
      <c r="A137" s="269"/>
      <c r="B137" s="241" t="s">
        <v>89</v>
      </c>
      <c r="C137" s="244"/>
      <c r="D137" s="244" t="s">
        <v>121</v>
      </c>
      <c r="E137" s="247"/>
      <c r="F137" s="253" t="s">
        <v>260</v>
      </c>
      <c r="G137" s="249"/>
      <c r="H137" s="247">
        <v>1</v>
      </c>
      <c r="I137" s="64" t="s">
        <v>235</v>
      </c>
    </row>
    <row r="138" spans="1:9" x14ac:dyDescent="0.25">
      <c r="A138" s="269"/>
      <c r="B138" s="242"/>
      <c r="C138" s="245"/>
      <c r="D138" s="245"/>
      <c r="E138" s="248"/>
      <c r="F138" s="254"/>
      <c r="G138" s="250"/>
      <c r="H138" s="248"/>
      <c r="I138" s="65" t="s">
        <v>236</v>
      </c>
    </row>
    <row r="139" spans="1:9" x14ac:dyDescent="0.25">
      <c r="A139" s="269"/>
      <c r="B139" s="242"/>
      <c r="C139" s="245"/>
      <c r="D139" s="245"/>
      <c r="E139" s="248"/>
      <c r="F139" s="254"/>
      <c r="G139" s="250"/>
      <c r="H139" s="248"/>
      <c r="I139" s="65" t="s">
        <v>237</v>
      </c>
    </row>
    <row r="140" spans="1:9" x14ac:dyDescent="0.25">
      <c r="A140" s="269"/>
      <c r="B140" s="242"/>
      <c r="C140" s="245"/>
      <c r="D140" s="245"/>
      <c r="E140" s="248"/>
      <c r="F140" s="254"/>
      <c r="G140" s="250"/>
      <c r="H140" s="248"/>
      <c r="I140" s="65" t="s">
        <v>132</v>
      </c>
    </row>
    <row r="141" spans="1:9" x14ac:dyDescent="0.25">
      <c r="A141" s="269"/>
      <c r="B141" s="242"/>
      <c r="C141" s="245"/>
      <c r="D141" s="245"/>
      <c r="E141" s="248"/>
      <c r="F141" s="254"/>
      <c r="G141" s="250"/>
      <c r="H141" s="248"/>
      <c r="I141" s="65" t="s">
        <v>128</v>
      </c>
    </row>
    <row r="142" spans="1:9" x14ac:dyDescent="0.25">
      <c r="A142" s="269"/>
      <c r="B142" s="242"/>
      <c r="C142" s="245"/>
      <c r="D142" s="245"/>
      <c r="E142" s="248"/>
      <c r="F142" s="254"/>
      <c r="G142" s="250"/>
      <c r="H142" s="248"/>
      <c r="I142" s="65" t="s">
        <v>261</v>
      </c>
    </row>
    <row r="143" spans="1:9" x14ac:dyDescent="0.25">
      <c r="A143" s="269"/>
      <c r="B143" s="242"/>
      <c r="C143" s="245"/>
      <c r="D143" s="245"/>
      <c r="E143" s="248"/>
      <c r="F143" s="254"/>
      <c r="G143" s="250"/>
      <c r="H143" s="248"/>
      <c r="I143" s="65" t="s">
        <v>239</v>
      </c>
    </row>
    <row r="144" spans="1:9" x14ac:dyDescent="0.25">
      <c r="A144" s="269"/>
      <c r="B144" s="241" t="s">
        <v>89</v>
      </c>
      <c r="C144" s="244"/>
      <c r="D144" s="244" t="s">
        <v>121</v>
      </c>
      <c r="E144" s="247"/>
      <c r="F144" s="253" t="s">
        <v>262</v>
      </c>
      <c r="G144" s="249"/>
      <c r="H144" s="247">
        <v>1</v>
      </c>
      <c r="I144" s="64" t="s">
        <v>235</v>
      </c>
    </row>
    <row r="145" spans="1:9" x14ac:dyDescent="0.25">
      <c r="A145" s="269"/>
      <c r="B145" s="242"/>
      <c r="C145" s="245"/>
      <c r="D145" s="245"/>
      <c r="E145" s="248"/>
      <c r="F145" s="254"/>
      <c r="G145" s="250"/>
      <c r="H145" s="248"/>
      <c r="I145" s="65" t="s">
        <v>241</v>
      </c>
    </row>
    <row r="146" spans="1:9" x14ac:dyDescent="0.25">
      <c r="A146" s="269"/>
      <c r="B146" s="242"/>
      <c r="C146" s="245"/>
      <c r="D146" s="245"/>
      <c r="E146" s="248"/>
      <c r="F146" s="254"/>
      <c r="G146" s="250"/>
      <c r="H146" s="248"/>
      <c r="I146" s="65" t="s">
        <v>237</v>
      </c>
    </row>
    <row r="147" spans="1:9" x14ac:dyDescent="0.25">
      <c r="A147" s="269"/>
      <c r="B147" s="242"/>
      <c r="C147" s="245"/>
      <c r="D147" s="245"/>
      <c r="E147" s="248"/>
      <c r="F147" s="254"/>
      <c r="G147" s="250"/>
      <c r="H147" s="248"/>
      <c r="I147" s="65" t="s">
        <v>242</v>
      </c>
    </row>
    <row r="148" spans="1:9" x14ac:dyDescent="0.25">
      <c r="A148" s="269"/>
      <c r="B148" s="242"/>
      <c r="C148" s="245"/>
      <c r="D148" s="245"/>
      <c r="E148" s="248"/>
      <c r="F148" s="254"/>
      <c r="G148" s="250"/>
      <c r="H148" s="248"/>
      <c r="I148" s="65" t="s">
        <v>128</v>
      </c>
    </row>
    <row r="149" spans="1:9" x14ac:dyDescent="0.25">
      <c r="A149" s="269"/>
      <c r="B149" s="242"/>
      <c r="C149" s="245"/>
      <c r="D149" s="245"/>
      <c r="E149" s="248"/>
      <c r="F149" s="254"/>
      <c r="G149" s="250"/>
      <c r="H149" s="248"/>
      <c r="I149" s="65" t="s">
        <v>263</v>
      </c>
    </row>
    <row r="150" spans="1:9" x14ac:dyDescent="0.25">
      <c r="A150" s="269"/>
      <c r="B150" s="242"/>
      <c r="C150" s="245"/>
      <c r="D150" s="245"/>
      <c r="E150" s="248"/>
      <c r="F150" s="254"/>
      <c r="G150" s="250"/>
      <c r="H150" s="248"/>
      <c r="I150" s="65" t="s">
        <v>264</v>
      </c>
    </row>
    <row r="151" spans="1:9" x14ac:dyDescent="0.25">
      <c r="A151" s="269"/>
      <c r="B151" s="259" t="s">
        <v>89</v>
      </c>
      <c r="C151" s="253"/>
      <c r="D151" s="253" t="s">
        <v>121</v>
      </c>
      <c r="E151" s="255"/>
      <c r="F151" s="253" t="s">
        <v>265</v>
      </c>
      <c r="G151" s="257"/>
      <c r="H151" s="255">
        <v>1</v>
      </c>
      <c r="I151" s="90" t="s">
        <v>235</v>
      </c>
    </row>
    <row r="152" spans="1:9" x14ac:dyDescent="0.25">
      <c r="A152" s="269"/>
      <c r="B152" s="260"/>
      <c r="C152" s="254"/>
      <c r="D152" s="254"/>
      <c r="E152" s="256"/>
      <c r="F152" s="254"/>
      <c r="G152" s="258"/>
      <c r="H152" s="256"/>
      <c r="I152" s="91" t="s">
        <v>236</v>
      </c>
    </row>
    <row r="153" spans="1:9" x14ac:dyDescent="0.25">
      <c r="A153" s="269"/>
      <c r="B153" s="260"/>
      <c r="C153" s="254"/>
      <c r="D153" s="254"/>
      <c r="E153" s="256"/>
      <c r="F153" s="254"/>
      <c r="G153" s="258"/>
      <c r="H153" s="256"/>
      <c r="I153" s="91" t="s">
        <v>237</v>
      </c>
    </row>
    <row r="154" spans="1:9" x14ac:dyDescent="0.25">
      <c r="A154" s="269"/>
      <c r="B154" s="260"/>
      <c r="C154" s="254"/>
      <c r="D154" s="254"/>
      <c r="E154" s="256"/>
      <c r="F154" s="254"/>
      <c r="G154" s="258"/>
      <c r="H154" s="256"/>
      <c r="I154" s="91" t="s">
        <v>132</v>
      </c>
    </row>
    <row r="155" spans="1:9" x14ac:dyDescent="0.25">
      <c r="A155" s="269"/>
      <c r="B155" s="260"/>
      <c r="C155" s="254"/>
      <c r="D155" s="254"/>
      <c r="E155" s="256"/>
      <c r="F155" s="254"/>
      <c r="G155" s="258"/>
      <c r="H155" s="256"/>
      <c r="I155" s="91" t="s">
        <v>128</v>
      </c>
    </row>
    <row r="156" spans="1:9" x14ac:dyDescent="0.25">
      <c r="A156" s="269"/>
      <c r="B156" s="260"/>
      <c r="C156" s="254"/>
      <c r="D156" s="254"/>
      <c r="E156" s="256"/>
      <c r="F156" s="254"/>
      <c r="G156" s="258"/>
      <c r="H156" s="256"/>
      <c r="I156" s="91" t="s">
        <v>266</v>
      </c>
    </row>
    <row r="157" spans="1:9" x14ac:dyDescent="0.25">
      <c r="A157" s="269"/>
      <c r="B157" s="260"/>
      <c r="C157" s="254"/>
      <c r="D157" s="254"/>
      <c r="E157" s="256"/>
      <c r="F157" s="254"/>
      <c r="G157" s="258"/>
      <c r="H157" s="256"/>
      <c r="I157" s="91" t="s">
        <v>267</v>
      </c>
    </row>
    <row r="158" spans="1:9" x14ac:dyDescent="0.25">
      <c r="A158" s="269"/>
      <c r="B158" s="241" t="s">
        <v>89</v>
      </c>
      <c r="C158" s="244"/>
      <c r="D158" s="244" t="s">
        <v>12</v>
      </c>
      <c r="E158" s="247"/>
      <c r="F158" s="244" t="s">
        <v>274</v>
      </c>
      <c r="G158" s="249" t="s">
        <v>273</v>
      </c>
      <c r="H158" s="247">
        <v>1</v>
      </c>
      <c r="I158" s="64" t="s">
        <v>127</v>
      </c>
    </row>
    <row r="159" spans="1:9" x14ac:dyDescent="0.25">
      <c r="A159" s="269"/>
      <c r="B159" s="242"/>
      <c r="C159" s="245"/>
      <c r="D159" s="245"/>
      <c r="E159" s="248"/>
      <c r="F159" s="245"/>
      <c r="G159" s="250"/>
      <c r="H159" s="248"/>
      <c r="I159" s="65" t="s">
        <v>269</v>
      </c>
    </row>
    <row r="160" spans="1:9" x14ac:dyDescent="0.25">
      <c r="A160" s="269"/>
      <c r="B160" s="242"/>
      <c r="C160" s="245"/>
      <c r="D160" s="245"/>
      <c r="E160" s="248"/>
      <c r="F160" s="245"/>
      <c r="G160" s="250"/>
      <c r="H160" s="248"/>
      <c r="I160" s="65" t="s">
        <v>237</v>
      </c>
    </row>
    <row r="161" spans="1:9" x14ac:dyDescent="0.25">
      <c r="A161" s="269"/>
      <c r="B161" s="242"/>
      <c r="C161" s="245"/>
      <c r="D161" s="245"/>
      <c r="E161" s="248"/>
      <c r="F161" s="245"/>
      <c r="G161" s="250"/>
      <c r="H161" s="248"/>
      <c r="I161" s="65" t="s">
        <v>242</v>
      </c>
    </row>
    <row r="162" spans="1:9" x14ac:dyDescent="0.25">
      <c r="A162" s="269"/>
      <c r="B162" s="242"/>
      <c r="C162" s="245"/>
      <c r="D162" s="245"/>
      <c r="E162" s="248"/>
      <c r="F162" s="245"/>
      <c r="G162" s="250"/>
      <c r="H162" s="248"/>
      <c r="I162" s="65" t="s">
        <v>128</v>
      </c>
    </row>
    <row r="163" spans="1:9" x14ac:dyDescent="0.25">
      <c r="A163" s="269"/>
      <c r="B163" s="242"/>
      <c r="C163" s="245"/>
      <c r="D163" s="245"/>
      <c r="E163" s="248"/>
      <c r="F163" s="245"/>
      <c r="G163" s="250"/>
      <c r="H163" s="248"/>
      <c r="I163" s="65" t="s">
        <v>270</v>
      </c>
    </row>
    <row r="164" spans="1:9" x14ac:dyDescent="0.25">
      <c r="A164" s="269"/>
      <c r="B164" s="242"/>
      <c r="C164" s="245"/>
      <c r="D164" s="245"/>
      <c r="E164" s="248"/>
      <c r="F164" s="245"/>
      <c r="G164" s="250"/>
      <c r="H164" s="248"/>
      <c r="I164" s="65" t="s">
        <v>271</v>
      </c>
    </row>
    <row r="165" spans="1:9" x14ac:dyDescent="0.25">
      <c r="A165" s="269"/>
      <c r="B165" s="241" t="s">
        <v>89</v>
      </c>
      <c r="C165" s="244"/>
      <c r="D165" s="244" t="s">
        <v>12</v>
      </c>
      <c r="E165" s="247"/>
      <c r="F165" s="244" t="s">
        <v>268</v>
      </c>
      <c r="G165" s="249" t="s">
        <v>273</v>
      </c>
      <c r="H165" s="247">
        <v>1</v>
      </c>
      <c r="I165" s="64" t="s">
        <v>127</v>
      </c>
    </row>
    <row r="166" spans="1:9" x14ac:dyDescent="0.25">
      <c r="A166" s="269"/>
      <c r="B166" s="242"/>
      <c r="C166" s="245"/>
      <c r="D166" s="245"/>
      <c r="E166" s="248"/>
      <c r="F166" s="245"/>
      <c r="G166" s="250"/>
      <c r="H166" s="248"/>
      <c r="I166" s="65" t="s">
        <v>269</v>
      </c>
    </row>
    <row r="167" spans="1:9" x14ac:dyDescent="0.25">
      <c r="A167" s="269"/>
      <c r="B167" s="242"/>
      <c r="C167" s="245"/>
      <c r="D167" s="245"/>
      <c r="E167" s="248"/>
      <c r="F167" s="245"/>
      <c r="G167" s="250"/>
      <c r="H167" s="248"/>
      <c r="I167" s="65" t="s">
        <v>237</v>
      </c>
    </row>
    <row r="168" spans="1:9" x14ac:dyDescent="0.25">
      <c r="A168" s="269"/>
      <c r="B168" s="242"/>
      <c r="C168" s="245"/>
      <c r="D168" s="245"/>
      <c r="E168" s="248"/>
      <c r="F168" s="245"/>
      <c r="G168" s="250"/>
      <c r="H168" s="248"/>
      <c r="I168" s="65" t="s">
        <v>242</v>
      </c>
    </row>
    <row r="169" spans="1:9" x14ac:dyDescent="0.25">
      <c r="A169" s="269"/>
      <c r="B169" s="242"/>
      <c r="C169" s="245"/>
      <c r="D169" s="245"/>
      <c r="E169" s="248"/>
      <c r="F169" s="245"/>
      <c r="G169" s="250"/>
      <c r="H169" s="248"/>
      <c r="I169" s="65" t="s">
        <v>128</v>
      </c>
    </row>
    <row r="170" spans="1:9" x14ac:dyDescent="0.25">
      <c r="A170" s="269"/>
      <c r="B170" s="242"/>
      <c r="C170" s="245"/>
      <c r="D170" s="245"/>
      <c r="E170" s="248"/>
      <c r="F170" s="245"/>
      <c r="G170" s="250"/>
      <c r="H170" s="248"/>
      <c r="I170" s="65" t="s">
        <v>270</v>
      </c>
    </row>
    <row r="171" spans="1:9" x14ac:dyDescent="0.25">
      <c r="A171" s="269"/>
      <c r="B171" s="242"/>
      <c r="C171" s="245"/>
      <c r="D171" s="245"/>
      <c r="E171" s="248"/>
      <c r="F171" s="245"/>
      <c r="G171" s="250"/>
      <c r="H171" s="248"/>
      <c r="I171" s="65" t="s">
        <v>271</v>
      </c>
    </row>
    <row r="172" spans="1:9" x14ac:dyDescent="0.25">
      <c r="A172" s="269"/>
      <c r="B172" s="259" t="s">
        <v>89</v>
      </c>
      <c r="C172" s="253"/>
      <c r="D172" s="253" t="s">
        <v>12</v>
      </c>
      <c r="E172" s="255"/>
      <c r="F172" s="253" t="s">
        <v>275</v>
      </c>
      <c r="G172" s="257" t="s">
        <v>276</v>
      </c>
      <c r="H172" s="255">
        <v>1</v>
      </c>
      <c r="I172" s="90" t="s">
        <v>127</v>
      </c>
    </row>
    <row r="173" spans="1:9" x14ac:dyDescent="0.25">
      <c r="A173" s="269"/>
      <c r="B173" s="260"/>
      <c r="C173" s="254"/>
      <c r="D173" s="254"/>
      <c r="E173" s="256"/>
      <c r="F173" s="254"/>
      <c r="G173" s="258"/>
      <c r="H173" s="256"/>
      <c r="I173" s="91" t="s">
        <v>133</v>
      </c>
    </row>
    <row r="174" spans="1:9" x14ac:dyDescent="0.25">
      <c r="A174" s="269"/>
      <c r="B174" s="260"/>
      <c r="C174" s="254"/>
      <c r="D174" s="254"/>
      <c r="E174" s="256"/>
      <c r="F174" s="254"/>
      <c r="G174" s="258"/>
      <c r="H174" s="256"/>
      <c r="I174" s="65" t="s">
        <v>237</v>
      </c>
    </row>
    <row r="175" spans="1:9" x14ac:dyDescent="0.25">
      <c r="A175" s="269"/>
      <c r="B175" s="260"/>
      <c r="C175" s="254"/>
      <c r="D175" s="254"/>
      <c r="E175" s="256"/>
      <c r="F175" s="254"/>
      <c r="G175" s="258"/>
      <c r="H175" s="256"/>
      <c r="I175" s="91" t="s">
        <v>131</v>
      </c>
    </row>
    <row r="176" spans="1:9" x14ac:dyDescent="0.25">
      <c r="A176" s="269"/>
      <c r="B176" s="260"/>
      <c r="C176" s="254"/>
      <c r="D176" s="254"/>
      <c r="E176" s="256"/>
      <c r="F176" s="254"/>
      <c r="G176" s="258"/>
      <c r="H176" s="256"/>
      <c r="I176" s="91" t="s">
        <v>128</v>
      </c>
    </row>
    <row r="177" spans="1:9" x14ac:dyDescent="0.25">
      <c r="A177" s="269"/>
      <c r="B177" s="260"/>
      <c r="C177" s="254"/>
      <c r="D177" s="254"/>
      <c r="E177" s="256"/>
      <c r="F177" s="254"/>
      <c r="G177" s="258"/>
      <c r="H177" s="256"/>
      <c r="I177" s="91" t="s">
        <v>129</v>
      </c>
    </row>
    <row r="178" spans="1:9" x14ac:dyDescent="0.25">
      <c r="A178" s="269"/>
      <c r="B178" s="260"/>
      <c r="C178" s="254"/>
      <c r="D178" s="254"/>
      <c r="E178" s="256"/>
      <c r="F178" s="254"/>
      <c r="G178" s="258"/>
      <c r="H178" s="256"/>
      <c r="I178" s="91" t="s">
        <v>277</v>
      </c>
    </row>
    <row r="179" spans="1:9" x14ac:dyDescent="0.25">
      <c r="A179" s="269"/>
      <c r="B179" s="241" t="s">
        <v>89</v>
      </c>
      <c r="C179" s="244"/>
      <c r="D179" s="244" t="s">
        <v>12</v>
      </c>
      <c r="E179" s="247"/>
      <c r="F179" s="253" t="s">
        <v>281</v>
      </c>
      <c r="G179" s="257" t="s">
        <v>276</v>
      </c>
      <c r="H179" s="247">
        <v>1</v>
      </c>
      <c r="I179" s="64" t="s">
        <v>127</v>
      </c>
    </row>
    <row r="180" spans="1:9" x14ac:dyDescent="0.25">
      <c r="A180" s="269"/>
      <c r="B180" s="242"/>
      <c r="C180" s="245"/>
      <c r="D180" s="245"/>
      <c r="E180" s="248"/>
      <c r="F180" s="254"/>
      <c r="G180" s="258"/>
      <c r="H180" s="248"/>
      <c r="I180" s="65" t="s">
        <v>269</v>
      </c>
    </row>
    <row r="181" spans="1:9" x14ac:dyDescent="0.25">
      <c r="A181" s="269"/>
      <c r="B181" s="242"/>
      <c r="C181" s="245"/>
      <c r="D181" s="245"/>
      <c r="E181" s="248"/>
      <c r="F181" s="254"/>
      <c r="G181" s="258"/>
      <c r="H181" s="248"/>
      <c r="I181" s="65" t="s">
        <v>237</v>
      </c>
    </row>
    <row r="182" spans="1:9" x14ac:dyDescent="0.25">
      <c r="A182" s="269"/>
      <c r="B182" s="242"/>
      <c r="C182" s="245"/>
      <c r="D182" s="245"/>
      <c r="E182" s="248"/>
      <c r="F182" s="254"/>
      <c r="G182" s="258"/>
      <c r="H182" s="248"/>
      <c r="I182" s="65" t="s">
        <v>280</v>
      </c>
    </row>
    <row r="183" spans="1:9" x14ac:dyDescent="0.25">
      <c r="A183" s="269"/>
      <c r="B183" s="242"/>
      <c r="C183" s="245"/>
      <c r="D183" s="245"/>
      <c r="E183" s="248"/>
      <c r="F183" s="254"/>
      <c r="G183" s="258"/>
      <c r="H183" s="248"/>
      <c r="I183" s="65" t="s">
        <v>128</v>
      </c>
    </row>
    <row r="184" spans="1:9" x14ac:dyDescent="0.25">
      <c r="A184" s="269"/>
      <c r="B184" s="242"/>
      <c r="C184" s="245"/>
      <c r="D184" s="245"/>
      <c r="E184" s="248"/>
      <c r="F184" s="254"/>
      <c r="G184" s="258"/>
      <c r="H184" s="248"/>
      <c r="I184" s="65" t="s">
        <v>283</v>
      </c>
    </row>
    <row r="185" spans="1:9" x14ac:dyDescent="0.25">
      <c r="A185" s="269"/>
      <c r="B185" s="242"/>
      <c r="C185" s="245"/>
      <c r="D185" s="245"/>
      <c r="E185" s="248"/>
      <c r="F185" s="254"/>
      <c r="G185" s="258"/>
      <c r="H185" s="248"/>
      <c r="I185" s="65" t="s">
        <v>277</v>
      </c>
    </row>
    <row r="186" spans="1:9" x14ac:dyDescent="0.25">
      <c r="A186" s="269"/>
      <c r="B186" s="241" t="s">
        <v>89</v>
      </c>
      <c r="C186" s="244"/>
      <c r="D186" s="244" t="s">
        <v>12</v>
      </c>
      <c r="E186" s="247"/>
      <c r="F186" s="253" t="s">
        <v>278</v>
      </c>
      <c r="G186" s="257" t="s">
        <v>279</v>
      </c>
      <c r="H186" s="247">
        <v>1</v>
      </c>
      <c r="I186" s="64" t="s">
        <v>127</v>
      </c>
    </row>
    <row r="187" spans="1:9" x14ac:dyDescent="0.25">
      <c r="A187" s="269"/>
      <c r="B187" s="242"/>
      <c r="C187" s="245"/>
      <c r="D187" s="245"/>
      <c r="E187" s="248"/>
      <c r="F187" s="254"/>
      <c r="G187" s="258"/>
      <c r="H187" s="248"/>
      <c r="I187" s="65" t="s">
        <v>269</v>
      </c>
    </row>
    <row r="188" spans="1:9" x14ac:dyDescent="0.25">
      <c r="A188" s="269"/>
      <c r="B188" s="242"/>
      <c r="C188" s="245"/>
      <c r="D188" s="245"/>
      <c r="E188" s="248"/>
      <c r="F188" s="254"/>
      <c r="G188" s="258"/>
      <c r="H188" s="248"/>
      <c r="I188" s="65" t="s">
        <v>237</v>
      </c>
    </row>
    <row r="189" spans="1:9" x14ac:dyDescent="0.25">
      <c r="A189" s="269"/>
      <c r="B189" s="242"/>
      <c r="C189" s="245"/>
      <c r="D189" s="245"/>
      <c r="E189" s="248"/>
      <c r="F189" s="254"/>
      <c r="G189" s="258"/>
      <c r="H189" s="248"/>
      <c r="I189" s="65" t="s">
        <v>280</v>
      </c>
    </row>
    <row r="190" spans="1:9" x14ac:dyDescent="0.25">
      <c r="A190" s="269"/>
      <c r="B190" s="242"/>
      <c r="C190" s="245"/>
      <c r="D190" s="245"/>
      <c r="E190" s="248"/>
      <c r="F190" s="254"/>
      <c r="G190" s="258"/>
      <c r="H190" s="248"/>
      <c r="I190" s="65" t="s">
        <v>128</v>
      </c>
    </row>
    <row r="191" spans="1:9" x14ac:dyDescent="0.25">
      <c r="A191" s="269"/>
      <c r="B191" s="242"/>
      <c r="C191" s="245"/>
      <c r="D191" s="245"/>
      <c r="E191" s="248"/>
      <c r="F191" s="254"/>
      <c r="G191" s="258"/>
      <c r="H191" s="248"/>
      <c r="I191" s="65" t="s">
        <v>282</v>
      </c>
    </row>
    <row r="192" spans="1:9" x14ac:dyDescent="0.25">
      <c r="A192" s="269"/>
      <c r="B192" s="242"/>
      <c r="C192" s="245"/>
      <c r="D192" s="245"/>
      <c r="E192" s="248"/>
      <c r="F192" s="254"/>
      <c r="G192" s="258"/>
      <c r="H192" s="248"/>
      <c r="I192" s="65" t="s">
        <v>284</v>
      </c>
    </row>
    <row r="193" spans="1:9" x14ac:dyDescent="0.25">
      <c r="A193" s="269"/>
      <c r="B193" s="259" t="s">
        <v>89</v>
      </c>
      <c r="C193" s="253"/>
      <c r="D193" s="253" t="s">
        <v>12</v>
      </c>
      <c r="E193" s="255"/>
      <c r="F193" s="253" t="s">
        <v>285</v>
      </c>
      <c r="G193" s="257"/>
      <c r="H193" s="255">
        <v>1</v>
      </c>
      <c r="I193" s="90" t="s">
        <v>286</v>
      </c>
    </row>
    <row r="194" spans="1:9" x14ac:dyDescent="0.25">
      <c r="A194" s="269"/>
      <c r="B194" s="260"/>
      <c r="C194" s="254"/>
      <c r="D194" s="254"/>
      <c r="E194" s="256"/>
      <c r="F194" s="254"/>
      <c r="G194" s="258"/>
      <c r="H194" s="256"/>
      <c r="I194" s="91" t="s">
        <v>287</v>
      </c>
    </row>
    <row r="195" spans="1:9" x14ac:dyDescent="0.25">
      <c r="A195" s="269"/>
      <c r="B195" s="260"/>
      <c r="C195" s="254"/>
      <c r="D195" s="254"/>
      <c r="E195" s="256"/>
      <c r="F195" s="254"/>
      <c r="G195" s="258"/>
      <c r="H195" s="256"/>
      <c r="I195" s="91" t="s">
        <v>237</v>
      </c>
    </row>
    <row r="196" spans="1:9" x14ac:dyDescent="0.25">
      <c r="A196" s="269"/>
      <c r="B196" s="260"/>
      <c r="C196" s="254"/>
      <c r="D196" s="254"/>
      <c r="E196" s="256"/>
      <c r="F196" s="254"/>
      <c r="G196" s="258"/>
      <c r="H196" s="256"/>
      <c r="I196" s="91" t="s">
        <v>288</v>
      </c>
    </row>
    <row r="197" spans="1:9" x14ac:dyDescent="0.25">
      <c r="A197" s="269"/>
      <c r="B197" s="260"/>
      <c r="C197" s="254"/>
      <c r="D197" s="254"/>
      <c r="E197" s="256"/>
      <c r="F197" s="254"/>
      <c r="G197" s="258"/>
      <c r="H197" s="256"/>
      <c r="I197" s="91" t="s">
        <v>128</v>
      </c>
    </row>
    <row r="198" spans="1:9" x14ac:dyDescent="0.25">
      <c r="A198" s="269"/>
      <c r="B198" s="260"/>
      <c r="C198" s="254"/>
      <c r="D198" s="254"/>
      <c r="E198" s="256"/>
      <c r="F198" s="254"/>
      <c r="G198" s="258"/>
      <c r="H198" s="256"/>
      <c r="I198" s="91" t="s">
        <v>282</v>
      </c>
    </row>
    <row r="199" spans="1:9" x14ac:dyDescent="0.25">
      <c r="A199" s="269"/>
      <c r="B199" s="260"/>
      <c r="C199" s="254"/>
      <c r="D199" s="254"/>
      <c r="E199" s="256"/>
      <c r="F199" s="254"/>
      <c r="G199" s="258"/>
      <c r="H199" s="256"/>
      <c r="I199" s="91" t="s">
        <v>289</v>
      </c>
    </row>
    <row r="200" spans="1:9" x14ac:dyDescent="0.25">
      <c r="A200" s="269"/>
      <c r="B200" s="241" t="s">
        <v>89</v>
      </c>
      <c r="C200" s="244"/>
      <c r="D200" s="244" t="s">
        <v>12</v>
      </c>
      <c r="E200" s="247"/>
      <c r="F200" s="244" t="s">
        <v>292</v>
      </c>
      <c r="G200" s="249"/>
      <c r="H200" s="247">
        <v>2</v>
      </c>
      <c r="I200" s="64" t="s">
        <v>293</v>
      </c>
    </row>
    <row r="201" spans="1:9" x14ac:dyDescent="0.25">
      <c r="A201" s="269"/>
      <c r="B201" s="242"/>
      <c r="C201" s="245"/>
      <c r="D201" s="245"/>
      <c r="E201" s="248"/>
      <c r="F201" s="245"/>
      <c r="G201" s="250"/>
      <c r="H201" s="248"/>
      <c r="I201" s="65" t="s">
        <v>294</v>
      </c>
    </row>
    <row r="202" spans="1:9" x14ac:dyDescent="0.25">
      <c r="A202" s="269"/>
      <c r="B202" s="242"/>
      <c r="C202" s="245"/>
      <c r="D202" s="245"/>
      <c r="E202" s="248"/>
      <c r="F202" s="245"/>
      <c r="G202" s="250"/>
      <c r="H202" s="248"/>
      <c r="I202" s="65" t="s">
        <v>130</v>
      </c>
    </row>
    <row r="203" spans="1:9" x14ac:dyDescent="0.25">
      <c r="A203" s="269"/>
      <c r="B203" s="242"/>
      <c r="C203" s="245"/>
      <c r="D203" s="245"/>
      <c r="E203" s="248"/>
      <c r="F203" s="245"/>
      <c r="G203" s="250"/>
      <c r="H203" s="248"/>
      <c r="I203" s="65" t="s">
        <v>242</v>
      </c>
    </row>
    <row r="204" spans="1:9" x14ac:dyDescent="0.25">
      <c r="A204" s="269"/>
      <c r="B204" s="242"/>
      <c r="C204" s="245"/>
      <c r="D204" s="245"/>
      <c r="E204" s="248"/>
      <c r="F204" s="245"/>
      <c r="G204" s="250"/>
      <c r="H204" s="248"/>
      <c r="I204" s="65" t="s">
        <v>128</v>
      </c>
    </row>
    <row r="205" spans="1:9" x14ac:dyDescent="0.25">
      <c r="A205" s="269"/>
      <c r="B205" s="242"/>
      <c r="C205" s="245"/>
      <c r="D205" s="245"/>
      <c r="E205" s="248"/>
      <c r="F205" s="245"/>
      <c r="G205" s="250"/>
      <c r="H205" s="248"/>
      <c r="I205" s="65" t="s">
        <v>282</v>
      </c>
    </row>
    <row r="206" spans="1:9" x14ac:dyDescent="0.25">
      <c r="A206" s="269"/>
      <c r="B206" s="242"/>
      <c r="C206" s="245"/>
      <c r="D206" s="245"/>
      <c r="E206" s="248"/>
      <c r="F206" s="245"/>
      <c r="G206" s="250"/>
      <c r="H206" s="248"/>
      <c r="I206" s="65" t="s">
        <v>295</v>
      </c>
    </row>
    <row r="207" spans="1:9" x14ac:dyDescent="0.25">
      <c r="A207" s="269"/>
      <c r="B207" s="241" t="s">
        <v>89</v>
      </c>
      <c r="C207" s="244"/>
      <c r="D207" s="244" t="s">
        <v>12</v>
      </c>
      <c r="E207" s="247"/>
      <c r="F207" s="244" t="s">
        <v>296</v>
      </c>
      <c r="G207" s="249"/>
      <c r="H207" s="247">
        <v>1</v>
      </c>
      <c r="I207" s="64"/>
    </row>
    <row r="208" spans="1:9" x14ac:dyDescent="0.25">
      <c r="A208" s="269"/>
      <c r="B208" s="242"/>
      <c r="C208" s="245"/>
      <c r="D208" s="245"/>
      <c r="E208" s="248"/>
      <c r="F208" s="245"/>
      <c r="G208" s="250"/>
      <c r="H208" s="248"/>
      <c r="I208" s="65"/>
    </row>
    <row r="209" spans="1:9" x14ac:dyDescent="0.25">
      <c r="A209" s="269"/>
      <c r="B209" s="242"/>
      <c r="C209" s="245"/>
      <c r="D209" s="245"/>
      <c r="E209" s="248"/>
      <c r="F209" s="245"/>
      <c r="G209" s="250"/>
      <c r="H209" s="248"/>
      <c r="I209" s="65" t="s">
        <v>130</v>
      </c>
    </row>
    <row r="210" spans="1:9" x14ac:dyDescent="0.25">
      <c r="A210" s="269"/>
      <c r="B210" s="242"/>
      <c r="C210" s="245"/>
      <c r="D210" s="245"/>
      <c r="E210" s="248"/>
      <c r="F210" s="245"/>
      <c r="G210" s="250"/>
      <c r="H210" s="248"/>
      <c r="I210" s="65" t="s">
        <v>297</v>
      </c>
    </row>
    <row r="211" spans="1:9" x14ac:dyDescent="0.25">
      <c r="A211" s="269"/>
      <c r="B211" s="242"/>
      <c r="C211" s="245"/>
      <c r="D211" s="245"/>
      <c r="E211" s="248"/>
      <c r="F211" s="245"/>
      <c r="G211" s="250"/>
      <c r="H211" s="248"/>
      <c r="I211" s="65" t="s">
        <v>128</v>
      </c>
    </row>
    <row r="212" spans="1:9" x14ac:dyDescent="0.25">
      <c r="A212" s="269"/>
      <c r="B212" s="242"/>
      <c r="C212" s="245"/>
      <c r="D212" s="245"/>
      <c r="E212" s="248"/>
      <c r="F212" s="245"/>
      <c r="G212" s="250"/>
      <c r="H212" s="248"/>
      <c r="I212" s="65"/>
    </row>
    <row r="213" spans="1:9" x14ac:dyDescent="0.25">
      <c r="A213" s="269"/>
      <c r="B213" s="242"/>
      <c r="C213" s="245"/>
      <c r="D213" s="245"/>
      <c r="E213" s="248"/>
      <c r="F213" s="245"/>
      <c r="G213" s="250"/>
      <c r="H213" s="248"/>
      <c r="I213" s="65" t="s">
        <v>298</v>
      </c>
    </row>
    <row r="214" spans="1:9" x14ac:dyDescent="0.25">
      <c r="A214" s="269"/>
      <c r="B214" s="259" t="s">
        <v>89</v>
      </c>
      <c r="C214" s="261"/>
      <c r="D214" s="253" t="s">
        <v>12</v>
      </c>
      <c r="E214" s="255"/>
      <c r="F214" s="253" t="s">
        <v>299</v>
      </c>
      <c r="G214" s="257"/>
      <c r="H214" s="255">
        <v>1</v>
      </c>
      <c r="I214" s="90"/>
    </row>
    <row r="215" spans="1:9" x14ac:dyDescent="0.25">
      <c r="A215" s="269"/>
      <c r="B215" s="260"/>
      <c r="C215" s="262"/>
      <c r="D215" s="254"/>
      <c r="E215" s="256"/>
      <c r="F215" s="254"/>
      <c r="G215" s="258"/>
      <c r="H215" s="256"/>
      <c r="I215" s="91"/>
    </row>
    <row r="216" spans="1:9" x14ac:dyDescent="0.25">
      <c r="A216" s="269"/>
      <c r="B216" s="260"/>
      <c r="C216" s="262"/>
      <c r="D216" s="254"/>
      <c r="E216" s="256"/>
      <c r="F216" s="254"/>
      <c r="G216" s="258"/>
      <c r="H216" s="256"/>
      <c r="I216" s="91" t="s">
        <v>130</v>
      </c>
    </row>
    <row r="217" spans="1:9" x14ac:dyDescent="0.25">
      <c r="A217" s="269"/>
      <c r="B217" s="260"/>
      <c r="C217" s="262"/>
      <c r="D217" s="254"/>
      <c r="E217" s="256"/>
      <c r="F217" s="254"/>
      <c r="G217" s="258"/>
      <c r="H217" s="256"/>
      <c r="I217" s="91" t="s">
        <v>297</v>
      </c>
    </row>
    <row r="218" spans="1:9" x14ac:dyDescent="0.25">
      <c r="A218" s="269"/>
      <c r="B218" s="260"/>
      <c r="C218" s="262"/>
      <c r="D218" s="254"/>
      <c r="E218" s="256"/>
      <c r="F218" s="254"/>
      <c r="G218" s="258"/>
      <c r="H218" s="256"/>
      <c r="I218" s="91"/>
    </row>
    <row r="219" spans="1:9" x14ac:dyDescent="0.25">
      <c r="A219" s="269"/>
      <c r="B219" s="260"/>
      <c r="C219" s="262"/>
      <c r="D219" s="254"/>
      <c r="E219" s="256"/>
      <c r="F219" s="254"/>
      <c r="G219" s="258"/>
      <c r="H219" s="256"/>
      <c r="I219" s="91"/>
    </row>
    <row r="220" spans="1:9" x14ac:dyDescent="0.25">
      <c r="A220" s="269"/>
      <c r="B220" s="260"/>
      <c r="C220" s="262"/>
      <c r="D220" s="254"/>
      <c r="E220" s="256"/>
      <c r="F220" s="254"/>
      <c r="G220" s="258"/>
      <c r="H220" s="256"/>
      <c r="I220" s="91" t="s">
        <v>300</v>
      </c>
    </row>
    <row r="221" spans="1:9" x14ac:dyDescent="0.25">
      <c r="A221" s="269"/>
      <c r="B221" s="241" t="s">
        <v>89</v>
      </c>
      <c r="C221" s="244"/>
      <c r="D221" s="244" t="s">
        <v>12</v>
      </c>
      <c r="E221" s="247"/>
      <c r="F221" s="244" t="s">
        <v>301</v>
      </c>
      <c r="G221" s="249"/>
      <c r="H221" s="247">
        <v>1</v>
      </c>
      <c r="I221" s="64" t="s">
        <v>127</v>
      </c>
    </row>
    <row r="222" spans="1:9" x14ac:dyDescent="0.25">
      <c r="A222" s="269"/>
      <c r="B222" s="242"/>
      <c r="C222" s="245"/>
      <c r="D222" s="245"/>
      <c r="E222" s="248"/>
      <c r="F222" s="245"/>
      <c r="G222" s="250"/>
      <c r="H222" s="248"/>
      <c r="I222" s="65" t="s">
        <v>269</v>
      </c>
    </row>
    <row r="223" spans="1:9" x14ac:dyDescent="0.25">
      <c r="A223" s="269"/>
      <c r="B223" s="242"/>
      <c r="C223" s="245"/>
      <c r="D223" s="245"/>
      <c r="E223" s="248"/>
      <c r="F223" s="245"/>
      <c r="G223" s="250"/>
      <c r="H223" s="248"/>
      <c r="I223" s="65" t="s">
        <v>237</v>
      </c>
    </row>
    <row r="224" spans="1:9" x14ac:dyDescent="0.25">
      <c r="A224" s="269"/>
      <c r="B224" s="242"/>
      <c r="C224" s="245"/>
      <c r="D224" s="245"/>
      <c r="E224" s="248"/>
      <c r="F224" s="245"/>
      <c r="G224" s="250"/>
      <c r="H224" s="248"/>
      <c r="I224" s="65" t="s">
        <v>242</v>
      </c>
    </row>
    <row r="225" spans="1:9" x14ac:dyDescent="0.25">
      <c r="A225" s="269"/>
      <c r="B225" s="242"/>
      <c r="C225" s="245"/>
      <c r="D225" s="245"/>
      <c r="E225" s="248"/>
      <c r="F225" s="245"/>
      <c r="G225" s="250"/>
      <c r="H225" s="248"/>
      <c r="I225" s="65" t="s">
        <v>128</v>
      </c>
    </row>
    <row r="226" spans="1:9" x14ac:dyDescent="0.25">
      <c r="A226" s="269"/>
      <c r="B226" s="242"/>
      <c r="C226" s="245"/>
      <c r="D226" s="245"/>
      <c r="E226" s="248"/>
      <c r="F226" s="245"/>
      <c r="G226" s="250"/>
      <c r="H226" s="248"/>
      <c r="I226" s="65" t="s">
        <v>302</v>
      </c>
    </row>
    <row r="227" spans="1:9" x14ac:dyDescent="0.25">
      <c r="A227" s="269"/>
      <c r="B227" s="242"/>
      <c r="C227" s="245"/>
      <c r="D227" s="245"/>
      <c r="E227" s="248"/>
      <c r="F227" s="245"/>
      <c r="G227" s="250"/>
      <c r="H227" s="248"/>
      <c r="I227" s="65" t="s">
        <v>303</v>
      </c>
    </row>
    <row r="228" spans="1:9" x14ac:dyDescent="0.25">
      <c r="A228" s="269"/>
      <c r="B228" s="241" t="s">
        <v>89</v>
      </c>
      <c r="C228" s="244"/>
      <c r="D228" s="244" t="s">
        <v>12</v>
      </c>
      <c r="E228" s="247"/>
      <c r="F228" s="244" t="s">
        <v>304</v>
      </c>
      <c r="G228" s="249"/>
      <c r="H228" s="247">
        <v>1</v>
      </c>
      <c r="I228" s="64" t="s">
        <v>286</v>
      </c>
    </row>
    <row r="229" spans="1:9" x14ac:dyDescent="0.25">
      <c r="A229" s="269"/>
      <c r="B229" s="242"/>
      <c r="C229" s="245"/>
      <c r="D229" s="245"/>
      <c r="E229" s="248"/>
      <c r="F229" s="245"/>
      <c r="G229" s="250"/>
      <c r="H229" s="248"/>
      <c r="I229" s="65" t="s">
        <v>287</v>
      </c>
    </row>
    <row r="230" spans="1:9" x14ac:dyDescent="0.25">
      <c r="A230" s="269"/>
      <c r="B230" s="242"/>
      <c r="C230" s="245"/>
      <c r="D230" s="245"/>
      <c r="E230" s="248"/>
      <c r="F230" s="245"/>
      <c r="G230" s="250"/>
      <c r="H230" s="248"/>
      <c r="I230" s="65"/>
    </row>
    <row r="231" spans="1:9" x14ac:dyDescent="0.25">
      <c r="A231" s="269"/>
      <c r="B231" s="242"/>
      <c r="C231" s="245"/>
      <c r="D231" s="245"/>
      <c r="E231" s="248"/>
      <c r="F231" s="245"/>
      <c r="G231" s="250"/>
      <c r="H231" s="248"/>
      <c r="I231" s="65" t="s">
        <v>297</v>
      </c>
    </row>
    <row r="232" spans="1:9" x14ac:dyDescent="0.25">
      <c r="A232" s="269"/>
      <c r="B232" s="242"/>
      <c r="C232" s="245"/>
      <c r="D232" s="245"/>
      <c r="E232" s="248"/>
      <c r="F232" s="245"/>
      <c r="G232" s="250"/>
      <c r="H232" s="248"/>
      <c r="I232" s="65" t="s">
        <v>128</v>
      </c>
    </row>
    <row r="233" spans="1:9" x14ac:dyDescent="0.25">
      <c r="A233" s="269"/>
      <c r="B233" s="242"/>
      <c r="C233" s="245"/>
      <c r="D233" s="245"/>
      <c r="E233" s="248"/>
      <c r="F233" s="245"/>
      <c r="G233" s="250"/>
      <c r="H233" s="248"/>
      <c r="I233" s="65"/>
    </row>
    <row r="234" spans="1:9" x14ac:dyDescent="0.25">
      <c r="A234" s="269"/>
      <c r="B234" s="242"/>
      <c r="C234" s="245"/>
      <c r="D234" s="245"/>
      <c r="E234" s="248"/>
      <c r="F234" s="245"/>
      <c r="G234" s="250"/>
      <c r="H234" s="248"/>
      <c r="I234" s="65" t="s">
        <v>305</v>
      </c>
    </row>
    <row r="235" spans="1:9" x14ac:dyDescent="0.25">
      <c r="A235" s="269"/>
      <c r="B235" s="241" t="s">
        <v>89</v>
      </c>
      <c r="C235" s="244"/>
      <c r="D235" s="253" t="s">
        <v>12</v>
      </c>
      <c r="E235" s="255"/>
      <c r="F235" s="253" t="s">
        <v>306</v>
      </c>
      <c r="G235" s="257"/>
      <c r="H235" s="255">
        <v>1</v>
      </c>
      <c r="I235" s="90" t="s">
        <v>307</v>
      </c>
    </row>
    <row r="236" spans="1:9" x14ac:dyDescent="0.25">
      <c r="A236" s="269"/>
      <c r="B236" s="242"/>
      <c r="C236" s="245"/>
      <c r="D236" s="254"/>
      <c r="E236" s="256"/>
      <c r="F236" s="254"/>
      <c r="G236" s="258"/>
      <c r="H236" s="256"/>
      <c r="I236" s="91"/>
    </row>
    <row r="237" spans="1:9" x14ac:dyDescent="0.25">
      <c r="A237" s="269"/>
      <c r="B237" s="242"/>
      <c r="C237" s="245"/>
      <c r="D237" s="254"/>
      <c r="E237" s="256"/>
      <c r="F237" s="254"/>
      <c r="G237" s="258"/>
      <c r="H237" s="256"/>
      <c r="I237" s="91"/>
    </row>
    <row r="238" spans="1:9" x14ac:dyDescent="0.25">
      <c r="A238" s="269"/>
      <c r="B238" s="242"/>
      <c r="C238" s="245"/>
      <c r="D238" s="254"/>
      <c r="E238" s="256"/>
      <c r="F238" s="254"/>
      <c r="G238" s="258"/>
      <c r="H238" s="256"/>
      <c r="I238" s="91"/>
    </row>
    <row r="239" spans="1:9" x14ac:dyDescent="0.25">
      <c r="A239" s="269"/>
      <c r="B239" s="242"/>
      <c r="C239" s="245"/>
      <c r="D239" s="254"/>
      <c r="E239" s="256"/>
      <c r="F239" s="254"/>
      <c r="G239" s="258"/>
      <c r="H239" s="256"/>
      <c r="I239" s="91"/>
    </row>
    <row r="240" spans="1:9" x14ac:dyDescent="0.25">
      <c r="A240" s="269"/>
      <c r="B240" s="242"/>
      <c r="C240" s="245"/>
      <c r="D240" s="254"/>
      <c r="E240" s="256"/>
      <c r="F240" s="254"/>
      <c r="G240" s="258"/>
      <c r="H240" s="256"/>
      <c r="I240" s="91"/>
    </row>
    <row r="241" spans="1:9" x14ac:dyDescent="0.25">
      <c r="A241" s="269"/>
      <c r="B241" s="242"/>
      <c r="C241" s="245"/>
      <c r="D241" s="254"/>
      <c r="E241" s="256"/>
      <c r="F241" s="254"/>
      <c r="G241" s="258"/>
      <c r="H241" s="256"/>
      <c r="I241" s="91"/>
    </row>
    <row r="242" spans="1:9" x14ac:dyDescent="0.25">
      <c r="A242" s="269"/>
      <c r="B242" s="241" t="s">
        <v>89</v>
      </c>
      <c r="C242" s="244"/>
      <c r="D242" s="244" t="s">
        <v>290</v>
      </c>
      <c r="E242" s="247"/>
      <c r="F242" s="244" t="s">
        <v>308</v>
      </c>
      <c r="G242" s="249"/>
      <c r="H242" s="247">
        <v>1</v>
      </c>
      <c r="I242" s="64"/>
    </row>
    <row r="243" spans="1:9" x14ac:dyDescent="0.25">
      <c r="A243" s="269"/>
      <c r="B243" s="242"/>
      <c r="C243" s="245"/>
      <c r="D243" s="245"/>
      <c r="E243" s="248"/>
      <c r="F243" s="245"/>
      <c r="G243" s="250"/>
      <c r="H243" s="248"/>
      <c r="I243" s="65"/>
    </row>
    <row r="244" spans="1:9" x14ac:dyDescent="0.25">
      <c r="A244" s="269"/>
      <c r="B244" s="242"/>
      <c r="C244" s="245"/>
      <c r="D244" s="245"/>
      <c r="E244" s="248"/>
      <c r="F244" s="245"/>
      <c r="G244" s="250"/>
      <c r="H244" s="248"/>
      <c r="I244" s="65" t="s">
        <v>130</v>
      </c>
    </row>
    <row r="245" spans="1:9" x14ac:dyDescent="0.25">
      <c r="A245" s="269"/>
      <c r="B245" s="242"/>
      <c r="C245" s="245"/>
      <c r="D245" s="245"/>
      <c r="E245" s="248"/>
      <c r="F245" s="245"/>
      <c r="G245" s="250"/>
      <c r="H245" s="248"/>
      <c r="I245" s="65" t="s">
        <v>242</v>
      </c>
    </row>
    <row r="246" spans="1:9" x14ac:dyDescent="0.25">
      <c r="A246" s="269"/>
      <c r="B246" s="242"/>
      <c r="C246" s="245"/>
      <c r="D246" s="245"/>
      <c r="E246" s="248"/>
      <c r="F246" s="245"/>
      <c r="G246" s="250"/>
      <c r="H246" s="248"/>
      <c r="I246" s="65" t="s">
        <v>128</v>
      </c>
    </row>
    <row r="247" spans="1:9" x14ac:dyDescent="0.25">
      <c r="A247" s="269"/>
      <c r="B247" s="242"/>
      <c r="C247" s="245"/>
      <c r="D247" s="245"/>
      <c r="E247" s="248"/>
      <c r="F247" s="245"/>
      <c r="G247" s="250"/>
      <c r="H247" s="248"/>
      <c r="I247" s="65"/>
    </row>
    <row r="248" spans="1:9" x14ac:dyDescent="0.25">
      <c r="A248" s="269"/>
      <c r="B248" s="242"/>
      <c r="C248" s="245"/>
      <c r="D248" s="245"/>
      <c r="E248" s="248"/>
      <c r="F248" s="245"/>
      <c r="G248" s="250"/>
      <c r="H248" s="248"/>
      <c r="I248" s="65" t="s">
        <v>253</v>
      </c>
    </row>
    <row r="249" spans="1:9" x14ac:dyDescent="0.25">
      <c r="A249" s="269"/>
      <c r="B249" s="241" t="s">
        <v>89</v>
      </c>
      <c r="C249" s="244"/>
      <c r="D249" s="244" t="s">
        <v>291</v>
      </c>
      <c r="E249" s="247"/>
      <c r="F249" s="244" t="s">
        <v>314</v>
      </c>
      <c r="G249" s="249"/>
      <c r="H249" s="247">
        <v>1</v>
      </c>
      <c r="I249" s="64"/>
    </row>
    <row r="250" spans="1:9" x14ac:dyDescent="0.25">
      <c r="A250" s="269"/>
      <c r="B250" s="242"/>
      <c r="C250" s="245"/>
      <c r="D250" s="245"/>
      <c r="E250" s="248"/>
      <c r="F250" s="245"/>
      <c r="G250" s="250"/>
      <c r="H250" s="248"/>
      <c r="I250" s="65"/>
    </row>
    <row r="251" spans="1:9" x14ac:dyDescent="0.25">
      <c r="A251" s="269"/>
      <c r="B251" s="242"/>
      <c r="C251" s="245"/>
      <c r="D251" s="245"/>
      <c r="E251" s="248"/>
      <c r="F251" s="245"/>
      <c r="G251" s="250"/>
      <c r="H251" s="248"/>
      <c r="I251" s="65"/>
    </row>
    <row r="252" spans="1:9" x14ac:dyDescent="0.25">
      <c r="A252" s="269"/>
      <c r="B252" s="242"/>
      <c r="C252" s="245"/>
      <c r="D252" s="245"/>
      <c r="E252" s="248"/>
      <c r="F252" s="245"/>
      <c r="G252" s="250"/>
      <c r="H252" s="248"/>
      <c r="I252" s="65" t="s">
        <v>242</v>
      </c>
    </row>
    <row r="253" spans="1:9" x14ac:dyDescent="0.25">
      <c r="A253" s="269"/>
      <c r="B253" s="242"/>
      <c r="C253" s="245"/>
      <c r="D253" s="245"/>
      <c r="E253" s="248"/>
      <c r="F253" s="245"/>
      <c r="G253" s="250"/>
      <c r="H253" s="248"/>
      <c r="I253" s="65" t="s">
        <v>128</v>
      </c>
    </row>
    <row r="254" spans="1:9" x14ac:dyDescent="0.25">
      <c r="A254" s="269"/>
      <c r="B254" s="242"/>
      <c r="C254" s="245"/>
      <c r="D254" s="245"/>
      <c r="E254" s="248"/>
      <c r="F254" s="245"/>
      <c r="G254" s="250"/>
      <c r="H254" s="248"/>
      <c r="I254" s="65"/>
    </row>
    <row r="255" spans="1:9" x14ac:dyDescent="0.25">
      <c r="A255" s="269"/>
      <c r="B255" s="242"/>
      <c r="C255" s="245"/>
      <c r="D255" s="245"/>
      <c r="E255" s="248"/>
      <c r="F255" s="245"/>
      <c r="G255" s="250"/>
      <c r="H255" s="248"/>
      <c r="I255" s="65" t="s">
        <v>315</v>
      </c>
    </row>
    <row r="256" spans="1:9" x14ac:dyDescent="0.25">
      <c r="A256" s="269"/>
      <c r="B256" s="241" t="s">
        <v>89</v>
      </c>
      <c r="C256" s="244"/>
      <c r="D256" s="244" t="s">
        <v>309</v>
      </c>
      <c r="E256" s="247"/>
      <c r="F256" s="244" t="s">
        <v>316</v>
      </c>
      <c r="G256" s="249"/>
      <c r="H256" s="247">
        <v>1</v>
      </c>
      <c r="I256" s="64"/>
    </row>
    <row r="257" spans="1:9" x14ac:dyDescent="0.25">
      <c r="A257" s="269"/>
      <c r="B257" s="242"/>
      <c r="C257" s="245"/>
      <c r="D257" s="245"/>
      <c r="E257" s="248"/>
      <c r="F257" s="245"/>
      <c r="G257" s="250"/>
      <c r="H257" s="248"/>
      <c r="I257" s="65"/>
    </row>
    <row r="258" spans="1:9" x14ac:dyDescent="0.25">
      <c r="A258" s="269"/>
      <c r="B258" s="242"/>
      <c r="C258" s="245"/>
      <c r="D258" s="245"/>
      <c r="E258" s="248"/>
      <c r="F258" s="245"/>
      <c r="G258" s="250"/>
      <c r="H258" s="248"/>
      <c r="I258" s="65"/>
    </row>
    <row r="259" spans="1:9" x14ac:dyDescent="0.25">
      <c r="A259" s="269"/>
      <c r="B259" s="242"/>
      <c r="C259" s="245"/>
      <c r="D259" s="245"/>
      <c r="E259" s="248"/>
      <c r="F259" s="245"/>
      <c r="G259" s="250"/>
      <c r="H259" s="248"/>
      <c r="I259" s="65" t="s">
        <v>242</v>
      </c>
    </row>
    <row r="260" spans="1:9" x14ac:dyDescent="0.25">
      <c r="A260" s="269"/>
      <c r="B260" s="242"/>
      <c r="C260" s="245"/>
      <c r="D260" s="245"/>
      <c r="E260" s="248"/>
      <c r="F260" s="245"/>
      <c r="G260" s="250"/>
      <c r="H260" s="248"/>
      <c r="I260" s="65" t="s">
        <v>128</v>
      </c>
    </row>
    <row r="261" spans="1:9" x14ac:dyDescent="0.25">
      <c r="A261" s="269"/>
      <c r="B261" s="242"/>
      <c r="C261" s="245"/>
      <c r="D261" s="245"/>
      <c r="E261" s="248"/>
      <c r="F261" s="245"/>
      <c r="G261" s="250"/>
      <c r="H261" s="248"/>
      <c r="I261" s="65"/>
    </row>
    <row r="262" spans="1:9" x14ac:dyDescent="0.25">
      <c r="A262" s="269"/>
      <c r="B262" s="242"/>
      <c r="C262" s="245"/>
      <c r="D262" s="245"/>
      <c r="E262" s="248"/>
      <c r="F262" s="245"/>
      <c r="G262" s="250"/>
      <c r="H262" s="248"/>
      <c r="I262" s="65" t="s">
        <v>317</v>
      </c>
    </row>
    <row r="263" spans="1:9" x14ac:dyDescent="0.25">
      <c r="A263" s="269"/>
      <c r="B263" s="241" t="s">
        <v>89</v>
      </c>
      <c r="C263" s="244"/>
      <c r="D263" s="244" t="s">
        <v>310</v>
      </c>
      <c r="E263" s="247"/>
      <c r="F263" s="244" t="s">
        <v>319</v>
      </c>
      <c r="G263" s="249"/>
      <c r="H263" s="247">
        <v>1</v>
      </c>
      <c r="I263" s="64" t="s">
        <v>320</v>
      </c>
    </row>
    <row r="264" spans="1:9" x14ac:dyDescent="0.25">
      <c r="A264" s="269"/>
      <c r="B264" s="242"/>
      <c r="C264" s="245"/>
      <c r="D264" s="245"/>
      <c r="E264" s="248"/>
      <c r="F264" s="245"/>
      <c r="G264" s="250"/>
      <c r="H264" s="248"/>
      <c r="I264" s="65" t="s">
        <v>241</v>
      </c>
    </row>
    <row r="265" spans="1:9" x14ac:dyDescent="0.25">
      <c r="A265" s="269"/>
      <c r="B265" s="242"/>
      <c r="C265" s="245"/>
      <c r="D265" s="245"/>
      <c r="E265" s="248"/>
      <c r="F265" s="245"/>
      <c r="G265" s="250"/>
      <c r="H265" s="248"/>
      <c r="I265" s="65" t="s">
        <v>130</v>
      </c>
    </row>
    <row r="266" spans="1:9" x14ac:dyDescent="0.25">
      <c r="A266" s="269"/>
      <c r="B266" s="242"/>
      <c r="C266" s="245"/>
      <c r="D266" s="245"/>
      <c r="E266" s="248"/>
      <c r="F266" s="245"/>
      <c r="G266" s="250"/>
      <c r="H266" s="248"/>
      <c r="I266" s="65" t="s">
        <v>242</v>
      </c>
    </row>
    <row r="267" spans="1:9" x14ac:dyDescent="0.25">
      <c r="A267" s="269"/>
      <c r="B267" s="242"/>
      <c r="C267" s="245"/>
      <c r="D267" s="245"/>
      <c r="E267" s="248"/>
      <c r="F267" s="245"/>
      <c r="G267" s="250"/>
      <c r="H267" s="248"/>
      <c r="I267" s="65" t="s">
        <v>128</v>
      </c>
    </row>
    <row r="268" spans="1:9" x14ac:dyDescent="0.25">
      <c r="A268" s="269"/>
      <c r="B268" s="242"/>
      <c r="C268" s="245"/>
      <c r="D268" s="245"/>
      <c r="E268" s="248"/>
      <c r="F268" s="245"/>
      <c r="G268" s="250"/>
      <c r="H268" s="248"/>
      <c r="I268" s="65"/>
    </row>
    <row r="269" spans="1:9" x14ac:dyDescent="0.25">
      <c r="A269" s="269"/>
      <c r="B269" s="242"/>
      <c r="C269" s="245"/>
      <c r="D269" s="245"/>
      <c r="E269" s="248"/>
      <c r="F269" s="245"/>
      <c r="G269" s="250"/>
      <c r="H269" s="248"/>
      <c r="I269" s="65" t="s">
        <v>321</v>
      </c>
    </row>
    <row r="270" spans="1:9" x14ac:dyDescent="0.25">
      <c r="A270" s="269"/>
      <c r="B270" s="241" t="s">
        <v>89</v>
      </c>
      <c r="C270" s="244"/>
      <c r="D270" s="253" t="s">
        <v>311</v>
      </c>
      <c r="E270" s="255"/>
      <c r="F270" s="253" t="s">
        <v>334</v>
      </c>
      <c r="G270" s="257"/>
      <c r="H270" s="255">
        <v>1</v>
      </c>
      <c r="I270" s="90" t="s">
        <v>322</v>
      </c>
    </row>
    <row r="271" spans="1:9" x14ac:dyDescent="0.25">
      <c r="A271" s="269"/>
      <c r="B271" s="242"/>
      <c r="C271" s="245"/>
      <c r="D271" s="254"/>
      <c r="E271" s="256"/>
      <c r="F271" s="254"/>
      <c r="G271" s="258"/>
      <c r="H271" s="256"/>
      <c r="I271" s="91" t="s">
        <v>133</v>
      </c>
    </row>
    <row r="272" spans="1:9" x14ac:dyDescent="0.25">
      <c r="A272" s="269"/>
      <c r="B272" s="242"/>
      <c r="C272" s="245"/>
      <c r="D272" s="254"/>
      <c r="E272" s="256"/>
      <c r="F272" s="254"/>
      <c r="G272" s="258"/>
      <c r="H272" s="256"/>
      <c r="I272" s="91" t="s">
        <v>130</v>
      </c>
    </row>
    <row r="273" spans="1:9" x14ac:dyDescent="0.25">
      <c r="A273" s="269"/>
      <c r="B273" s="242"/>
      <c r="C273" s="245"/>
      <c r="D273" s="254"/>
      <c r="E273" s="256"/>
      <c r="F273" s="254"/>
      <c r="G273" s="258"/>
      <c r="H273" s="256"/>
      <c r="I273" s="91" t="s">
        <v>288</v>
      </c>
    </row>
    <row r="274" spans="1:9" x14ac:dyDescent="0.25">
      <c r="A274" s="269"/>
      <c r="B274" s="242"/>
      <c r="C274" s="245"/>
      <c r="D274" s="254"/>
      <c r="E274" s="256"/>
      <c r="F274" s="254"/>
      <c r="G274" s="258"/>
      <c r="H274" s="256"/>
      <c r="I274" s="91" t="s">
        <v>128</v>
      </c>
    </row>
    <row r="275" spans="1:9" x14ac:dyDescent="0.25">
      <c r="A275" s="269"/>
      <c r="B275" s="242"/>
      <c r="C275" s="245"/>
      <c r="D275" s="254"/>
      <c r="E275" s="256"/>
      <c r="F275" s="254"/>
      <c r="G275" s="258"/>
      <c r="H275" s="256"/>
      <c r="I275" s="91" t="s">
        <v>323</v>
      </c>
    </row>
    <row r="276" spans="1:9" x14ac:dyDescent="0.25">
      <c r="A276" s="269"/>
      <c r="B276" s="242"/>
      <c r="C276" s="245"/>
      <c r="D276" s="254"/>
      <c r="E276" s="256"/>
      <c r="F276" s="254"/>
      <c r="G276" s="258"/>
      <c r="H276" s="256"/>
      <c r="I276" s="91" t="s">
        <v>324</v>
      </c>
    </row>
    <row r="277" spans="1:9" x14ac:dyDescent="0.25">
      <c r="A277" s="269"/>
      <c r="B277" s="243"/>
      <c r="C277" s="246"/>
      <c r="D277" s="254"/>
      <c r="E277" s="256"/>
      <c r="F277" s="254"/>
      <c r="G277" s="258"/>
      <c r="H277" s="256"/>
      <c r="I277" s="91" t="s">
        <v>333</v>
      </c>
    </row>
    <row r="278" spans="1:9" x14ac:dyDescent="0.25">
      <c r="A278" s="269"/>
      <c r="B278" s="241" t="s">
        <v>89</v>
      </c>
      <c r="C278" s="244"/>
      <c r="D278" s="244" t="s">
        <v>312</v>
      </c>
      <c r="E278" s="247"/>
      <c r="F278" s="244" t="s">
        <v>325</v>
      </c>
      <c r="G278" s="249"/>
      <c r="H278" s="247">
        <v>1</v>
      </c>
      <c r="I278" s="64"/>
    </row>
    <row r="279" spans="1:9" x14ac:dyDescent="0.25">
      <c r="A279" s="269"/>
      <c r="B279" s="242"/>
      <c r="C279" s="245"/>
      <c r="D279" s="245"/>
      <c r="E279" s="248"/>
      <c r="F279" s="245"/>
      <c r="G279" s="250"/>
      <c r="H279" s="248"/>
      <c r="I279" s="65"/>
    </row>
    <row r="280" spans="1:9" x14ac:dyDescent="0.25">
      <c r="A280" s="269"/>
      <c r="B280" s="242"/>
      <c r="C280" s="245"/>
      <c r="D280" s="245"/>
      <c r="E280" s="248"/>
      <c r="F280" s="245"/>
      <c r="G280" s="250"/>
      <c r="H280" s="248"/>
      <c r="I280" s="65" t="s">
        <v>237</v>
      </c>
    </row>
    <row r="281" spans="1:9" x14ac:dyDescent="0.25">
      <c r="A281" s="269"/>
      <c r="B281" s="242"/>
      <c r="C281" s="245"/>
      <c r="D281" s="245"/>
      <c r="E281" s="248"/>
      <c r="F281" s="245"/>
      <c r="G281" s="250"/>
      <c r="H281" s="248"/>
      <c r="I281" s="65" t="s">
        <v>132</v>
      </c>
    </row>
    <row r="282" spans="1:9" x14ac:dyDescent="0.25">
      <c r="A282" s="269"/>
      <c r="B282" s="242"/>
      <c r="C282" s="245"/>
      <c r="D282" s="245"/>
      <c r="E282" s="248"/>
      <c r="F282" s="245"/>
      <c r="G282" s="250"/>
      <c r="H282" s="248"/>
      <c r="I282" s="65" t="s">
        <v>128</v>
      </c>
    </row>
    <row r="283" spans="1:9" x14ac:dyDescent="0.25">
      <c r="A283" s="269"/>
      <c r="B283" s="242"/>
      <c r="C283" s="245"/>
      <c r="D283" s="245"/>
      <c r="E283" s="248"/>
      <c r="F283" s="245"/>
      <c r="G283" s="250"/>
      <c r="H283" s="248"/>
      <c r="I283" s="65" t="s">
        <v>323</v>
      </c>
    </row>
    <row r="284" spans="1:9" x14ac:dyDescent="0.25">
      <c r="A284" s="269"/>
      <c r="B284" s="242"/>
      <c r="C284" s="245"/>
      <c r="D284" s="245"/>
      <c r="E284" s="248"/>
      <c r="F284" s="245"/>
      <c r="G284" s="250"/>
      <c r="H284" s="248"/>
      <c r="I284" s="65" t="s">
        <v>326</v>
      </c>
    </row>
    <row r="285" spans="1:9" x14ac:dyDescent="0.25">
      <c r="A285" s="269"/>
      <c r="B285" s="241" t="s">
        <v>89</v>
      </c>
      <c r="C285" s="244"/>
      <c r="D285" s="244" t="s">
        <v>313</v>
      </c>
      <c r="E285" s="247"/>
      <c r="F285" s="244" t="s">
        <v>327</v>
      </c>
      <c r="G285" s="249"/>
      <c r="H285" s="247">
        <v>1</v>
      </c>
      <c r="I285" s="64" t="s">
        <v>328</v>
      </c>
    </row>
    <row r="286" spans="1:9" x14ac:dyDescent="0.25">
      <c r="A286" s="269"/>
      <c r="B286" s="242"/>
      <c r="C286" s="245"/>
      <c r="D286" s="245"/>
      <c r="E286" s="248"/>
      <c r="F286" s="245"/>
      <c r="G286" s="250"/>
      <c r="H286" s="248"/>
      <c r="I286" s="65" t="s">
        <v>329</v>
      </c>
    </row>
    <row r="287" spans="1:9" x14ac:dyDescent="0.25">
      <c r="A287" s="269"/>
      <c r="B287" s="242"/>
      <c r="C287" s="245"/>
      <c r="D287" s="245"/>
      <c r="E287" s="248"/>
      <c r="F287" s="245"/>
      <c r="G287" s="250"/>
      <c r="H287" s="248"/>
      <c r="I287" s="65" t="s">
        <v>130</v>
      </c>
    </row>
    <row r="288" spans="1:9" x14ac:dyDescent="0.25">
      <c r="A288" s="269"/>
      <c r="B288" s="242"/>
      <c r="C288" s="245"/>
      <c r="D288" s="245"/>
      <c r="E288" s="248"/>
      <c r="F288" s="245"/>
      <c r="G288" s="250"/>
      <c r="H288" s="248"/>
      <c r="I288" s="65" t="s">
        <v>242</v>
      </c>
    </row>
    <row r="289" spans="1:9" x14ac:dyDescent="0.25">
      <c r="A289" s="269"/>
      <c r="B289" s="242"/>
      <c r="C289" s="245"/>
      <c r="D289" s="245"/>
      <c r="E289" s="248"/>
      <c r="F289" s="245"/>
      <c r="G289" s="250"/>
      <c r="H289" s="248"/>
      <c r="I289" s="65" t="s">
        <v>128</v>
      </c>
    </row>
    <row r="290" spans="1:9" x14ac:dyDescent="0.25">
      <c r="A290" s="269"/>
      <c r="B290" s="242"/>
      <c r="C290" s="245"/>
      <c r="D290" s="245"/>
      <c r="E290" s="248"/>
      <c r="F290" s="245"/>
      <c r="G290" s="250"/>
      <c r="H290" s="248"/>
      <c r="I290" s="65"/>
    </row>
    <row r="291" spans="1:9" x14ac:dyDescent="0.25">
      <c r="A291" s="269"/>
      <c r="B291" s="242"/>
      <c r="C291" s="245"/>
      <c r="D291" s="245"/>
      <c r="E291" s="248"/>
      <c r="F291" s="245"/>
      <c r="G291" s="250"/>
      <c r="H291" s="248"/>
      <c r="I291" s="65" t="s">
        <v>289</v>
      </c>
    </row>
    <row r="292" spans="1:9" x14ac:dyDescent="0.25">
      <c r="A292" s="269"/>
      <c r="B292" s="241" t="s">
        <v>89</v>
      </c>
      <c r="C292" s="244"/>
      <c r="D292" s="253" t="s">
        <v>156</v>
      </c>
      <c r="E292" s="255" t="s">
        <v>335</v>
      </c>
      <c r="F292" s="253" t="s">
        <v>330</v>
      </c>
      <c r="G292" s="257"/>
      <c r="H292" s="255">
        <v>2</v>
      </c>
      <c r="I292" s="90" t="s">
        <v>127</v>
      </c>
    </row>
    <row r="293" spans="1:9" x14ac:dyDescent="0.25">
      <c r="A293" s="269"/>
      <c r="B293" s="242"/>
      <c r="C293" s="245"/>
      <c r="D293" s="254"/>
      <c r="E293" s="256"/>
      <c r="F293" s="254"/>
      <c r="G293" s="258"/>
      <c r="H293" s="256"/>
      <c r="I293" s="91" t="s">
        <v>331</v>
      </c>
    </row>
    <row r="294" spans="1:9" x14ac:dyDescent="0.25">
      <c r="A294" s="269"/>
      <c r="B294" s="242"/>
      <c r="C294" s="245"/>
      <c r="D294" s="254"/>
      <c r="E294" s="256"/>
      <c r="F294" s="254"/>
      <c r="G294" s="258"/>
      <c r="H294" s="256"/>
      <c r="I294" s="91" t="s">
        <v>130</v>
      </c>
    </row>
    <row r="295" spans="1:9" x14ac:dyDescent="0.25">
      <c r="A295" s="269"/>
      <c r="B295" s="242"/>
      <c r="C295" s="245"/>
      <c r="D295" s="254"/>
      <c r="E295" s="256"/>
      <c r="F295" s="254"/>
      <c r="G295" s="258"/>
      <c r="H295" s="256"/>
      <c r="I295" s="91" t="s">
        <v>132</v>
      </c>
    </row>
    <row r="296" spans="1:9" x14ac:dyDescent="0.25">
      <c r="A296" s="269"/>
      <c r="B296" s="242"/>
      <c r="C296" s="245"/>
      <c r="D296" s="254"/>
      <c r="E296" s="256"/>
      <c r="F296" s="254"/>
      <c r="G296" s="258"/>
      <c r="H296" s="256"/>
      <c r="I296" s="91" t="s">
        <v>128</v>
      </c>
    </row>
    <row r="297" spans="1:9" x14ac:dyDescent="0.25">
      <c r="A297" s="269"/>
      <c r="B297" s="242"/>
      <c r="C297" s="245"/>
      <c r="D297" s="254"/>
      <c r="E297" s="256"/>
      <c r="F297" s="254"/>
      <c r="G297" s="258"/>
      <c r="H297" s="256"/>
      <c r="I297" s="91" t="s">
        <v>332</v>
      </c>
    </row>
    <row r="298" spans="1:9" x14ac:dyDescent="0.25">
      <c r="A298" s="269"/>
      <c r="B298" s="242"/>
      <c r="C298" s="245"/>
      <c r="D298" s="254"/>
      <c r="E298" s="256"/>
      <c r="F298" s="254"/>
      <c r="G298" s="258"/>
      <c r="H298" s="256"/>
      <c r="I298" s="91"/>
    </row>
    <row r="299" spans="1:9" x14ac:dyDescent="0.25">
      <c r="A299" s="269"/>
      <c r="B299" s="241" t="s">
        <v>89</v>
      </c>
      <c r="C299" s="244"/>
      <c r="D299" s="244" t="s">
        <v>156</v>
      </c>
      <c r="E299" s="247" t="s">
        <v>341</v>
      </c>
      <c r="F299" s="244" t="s">
        <v>336</v>
      </c>
      <c r="G299" s="249"/>
      <c r="H299" s="247">
        <v>1</v>
      </c>
      <c r="I299" s="64" t="s">
        <v>127</v>
      </c>
    </row>
    <row r="300" spans="1:9" x14ac:dyDescent="0.25">
      <c r="A300" s="269"/>
      <c r="B300" s="242"/>
      <c r="C300" s="245"/>
      <c r="D300" s="245"/>
      <c r="E300" s="248"/>
      <c r="F300" s="245"/>
      <c r="G300" s="250"/>
      <c r="H300" s="248"/>
      <c r="I300" s="65" t="s">
        <v>337</v>
      </c>
    </row>
    <row r="301" spans="1:9" x14ac:dyDescent="0.25">
      <c r="A301" s="269"/>
      <c r="B301" s="242"/>
      <c r="C301" s="245"/>
      <c r="D301" s="245"/>
      <c r="E301" s="248"/>
      <c r="F301" s="245"/>
      <c r="G301" s="250"/>
      <c r="H301" s="248"/>
      <c r="I301" s="65"/>
    </row>
    <row r="302" spans="1:9" x14ac:dyDescent="0.25">
      <c r="A302" s="269"/>
      <c r="B302" s="242"/>
      <c r="C302" s="245"/>
      <c r="D302" s="245"/>
      <c r="E302" s="248"/>
      <c r="F302" s="245"/>
      <c r="G302" s="250"/>
      <c r="H302" s="248"/>
      <c r="I302" s="65" t="s">
        <v>132</v>
      </c>
    </row>
    <row r="303" spans="1:9" x14ac:dyDescent="0.25">
      <c r="A303" s="269"/>
      <c r="B303" s="242"/>
      <c r="C303" s="245"/>
      <c r="D303" s="245"/>
      <c r="E303" s="248"/>
      <c r="F303" s="245"/>
      <c r="G303" s="250"/>
      <c r="H303" s="248"/>
      <c r="I303" s="65" t="s">
        <v>128</v>
      </c>
    </row>
    <row r="304" spans="1:9" x14ac:dyDescent="0.25">
      <c r="A304" s="269"/>
      <c r="B304" s="242"/>
      <c r="C304" s="245"/>
      <c r="D304" s="245"/>
      <c r="E304" s="248"/>
      <c r="F304" s="245"/>
      <c r="G304" s="250"/>
      <c r="H304" s="248"/>
      <c r="I304" s="65" t="s">
        <v>338</v>
      </c>
    </row>
    <row r="305" spans="1:9" x14ac:dyDescent="0.25">
      <c r="A305" s="269"/>
      <c r="B305" s="242"/>
      <c r="C305" s="245"/>
      <c r="D305" s="245"/>
      <c r="E305" s="248"/>
      <c r="F305" s="245"/>
      <c r="G305" s="250"/>
      <c r="H305" s="248"/>
      <c r="I305" s="65"/>
    </row>
    <row r="306" spans="1:9" x14ac:dyDescent="0.25">
      <c r="A306" s="269"/>
      <c r="B306" s="241" t="s">
        <v>89</v>
      </c>
      <c r="C306" s="244"/>
      <c r="D306" s="244" t="s">
        <v>156</v>
      </c>
      <c r="E306" s="247" t="s">
        <v>158</v>
      </c>
      <c r="F306" s="244" t="s">
        <v>339</v>
      </c>
      <c r="G306" s="249"/>
      <c r="H306" s="247">
        <v>1</v>
      </c>
      <c r="I306" s="64" t="s">
        <v>127</v>
      </c>
    </row>
    <row r="307" spans="1:9" x14ac:dyDescent="0.25">
      <c r="A307" s="269"/>
      <c r="B307" s="242"/>
      <c r="C307" s="245"/>
      <c r="D307" s="245"/>
      <c r="E307" s="248"/>
      <c r="F307" s="245"/>
      <c r="G307" s="250"/>
      <c r="H307" s="248"/>
      <c r="I307" s="65" t="s">
        <v>337</v>
      </c>
    </row>
    <row r="308" spans="1:9" x14ac:dyDescent="0.25">
      <c r="A308" s="269"/>
      <c r="B308" s="242"/>
      <c r="C308" s="245"/>
      <c r="D308" s="245"/>
      <c r="E308" s="248"/>
      <c r="F308" s="245"/>
      <c r="G308" s="250"/>
      <c r="H308" s="248"/>
      <c r="I308" s="65" t="s">
        <v>130</v>
      </c>
    </row>
    <row r="309" spans="1:9" x14ac:dyDescent="0.25">
      <c r="A309" s="269"/>
      <c r="B309" s="242"/>
      <c r="C309" s="245"/>
      <c r="D309" s="245"/>
      <c r="E309" s="248"/>
      <c r="F309" s="245"/>
      <c r="G309" s="250"/>
      <c r="H309" s="248"/>
      <c r="I309" s="65" t="s">
        <v>132</v>
      </c>
    </row>
    <row r="310" spans="1:9" x14ac:dyDescent="0.25">
      <c r="A310" s="269"/>
      <c r="B310" s="242"/>
      <c r="C310" s="245"/>
      <c r="D310" s="245"/>
      <c r="E310" s="248"/>
      <c r="F310" s="245"/>
      <c r="G310" s="250"/>
      <c r="H310" s="248"/>
      <c r="I310" s="65" t="s">
        <v>128</v>
      </c>
    </row>
    <row r="311" spans="1:9" x14ac:dyDescent="0.25">
      <c r="A311" s="269"/>
      <c r="B311" s="242"/>
      <c r="C311" s="245"/>
      <c r="D311" s="245"/>
      <c r="E311" s="248"/>
      <c r="F311" s="245"/>
      <c r="G311" s="250"/>
      <c r="H311" s="248"/>
      <c r="I311" s="65" t="s">
        <v>340</v>
      </c>
    </row>
    <row r="312" spans="1:9" x14ac:dyDescent="0.25">
      <c r="A312" s="269"/>
      <c r="B312" s="242"/>
      <c r="C312" s="245"/>
      <c r="D312" s="245"/>
      <c r="E312" s="248"/>
      <c r="F312" s="245"/>
      <c r="G312" s="250"/>
      <c r="H312" s="248"/>
      <c r="I312" s="65"/>
    </row>
    <row r="313" spans="1:9" x14ac:dyDescent="0.25">
      <c r="A313" s="269"/>
      <c r="B313" s="241" t="s">
        <v>89</v>
      </c>
      <c r="C313" s="244"/>
      <c r="D313" s="244" t="s">
        <v>156</v>
      </c>
      <c r="E313" s="247" t="s">
        <v>344</v>
      </c>
      <c r="F313" s="244" t="s">
        <v>342</v>
      </c>
      <c r="G313" s="249"/>
      <c r="H313" s="247">
        <v>1</v>
      </c>
      <c r="I313" s="64" t="s">
        <v>127</v>
      </c>
    </row>
    <row r="314" spans="1:9" x14ac:dyDescent="0.25">
      <c r="A314" s="269"/>
      <c r="B314" s="242"/>
      <c r="C314" s="245"/>
      <c r="D314" s="245"/>
      <c r="E314" s="248"/>
      <c r="F314" s="245"/>
      <c r="G314" s="250"/>
      <c r="H314" s="248"/>
      <c r="I314" s="65" t="s">
        <v>337</v>
      </c>
    </row>
    <row r="315" spans="1:9" x14ac:dyDescent="0.25">
      <c r="A315" s="269"/>
      <c r="B315" s="242"/>
      <c r="C315" s="245"/>
      <c r="D315" s="245"/>
      <c r="E315" s="248"/>
      <c r="F315" s="245"/>
      <c r="G315" s="250"/>
      <c r="H315" s="248"/>
      <c r="I315" s="65" t="s">
        <v>130</v>
      </c>
    </row>
    <row r="316" spans="1:9" x14ac:dyDescent="0.25">
      <c r="A316" s="269"/>
      <c r="B316" s="242"/>
      <c r="C316" s="245"/>
      <c r="D316" s="245"/>
      <c r="E316" s="248"/>
      <c r="F316" s="245"/>
      <c r="G316" s="250"/>
      <c r="H316" s="248"/>
      <c r="I316" s="65" t="s">
        <v>132</v>
      </c>
    </row>
    <row r="317" spans="1:9" x14ac:dyDescent="0.25">
      <c r="A317" s="269"/>
      <c r="B317" s="242"/>
      <c r="C317" s="245"/>
      <c r="D317" s="245"/>
      <c r="E317" s="248"/>
      <c r="F317" s="245"/>
      <c r="G317" s="250"/>
      <c r="H317" s="248"/>
      <c r="I317" s="65" t="s">
        <v>128</v>
      </c>
    </row>
    <row r="318" spans="1:9" x14ac:dyDescent="0.25">
      <c r="A318" s="269"/>
      <c r="B318" s="242"/>
      <c r="C318" s="245"/>
      <c r="D318" s="245"/>
      <c r="E318" s="248"/>
      <c r="F318" s="245"/>
      <c r="G318" s="250"/>
      <c r="H318" s="248"/>
      <c r="I318" s="65" t="s">
        <v>343</v>
      </c>
    </row>
    <row r="319" spans="1:9" x14ac:dyDescent="0.25">
      <c r="A319" s="269"/>
      <c r="B319" s="242"/>
      <c r="C319" s="245"/>
      <c r="D319" s="245"/>
      <c r="E319" s="248"/>
      <c r="F319" s="245"/>
      <c r="G319" s="250"/>
      <c r="H319" s="248"/>
      <c r="I319" s="65"/>
    </row>
    <row r="320" spans="1:9" x14ac:dyDescent="0.25">
      <c r="A320" s="269"/>
      <c r="B320" s="241" t="s">
        <v>89</v>
      </c>
      <c r="C320" s="244"/>
      <c r="D320" s="244" t="s">
        <v>12</v>
      </c>
      <c r="E320" s="247"/>
      <c r="F320" s="244" t="s">
        <v>345</v>
      </c>
      <c r="G320" s="249"/>
      <c r="H320" s="247">
        <v>1</v>
      </c>
      <c r="I320" s="64"/>
    </row>
    <row r="321" spans="1:9" x14ac:dyDescent="0.25">
      <c r="A321" s="269"/>
      <c r="B321" s="242"/>
      <c r="C321" s="245"/>
      <c r="D321" s="245"/>
      <c r="E321" s="248"/>
      <c r="F321" s="245"/>
      <c r="G321" s="250"/>
      <c r="H321" s="248"/>
      <c r="I321" s="65"/>
    </row>
    <row r="322" spans="1:9" x14ac:dyDescent="0.25">
      <c r="A322" s="269"/>
      <c r="B322" s="242"/>
      <c r="C322" s="245"/>
      <c r="D322" s="245"/>
      <c r="E322" s="248"/>
      <c r="F322" s="245"/>
      <c r="G322" s="250"/>
      <c r="H322" s="248"/>
      <c r="I322" s="65" t="s">
        <v>237</v>
      </c>
    </row>
    <row r="323" spans="1:9" x14ac:dyDescent="0.25">
      <c r="A323" s="269"/>
      <c r="B323" s="242"/>
      <c r="C323" s="245"/>
      <c r="D323" s="245"/>
      <c r="E323" s="248"/>
      <c r="F323" s="245"/>
      <c r="G323" s="250"/>
      <c r="H323" s="248"/>
      <c r="I323" s="65" t="s">
        <v>132</v>
      </c>
    </row>
    <row r="324" spans="1:9" x14ac:dyDescent="0.25">
      <c r="A324" s="269"/>
      <c r="B324" s="242"/>
      <c r="C324" s="245"/>
      <c r="D324" s="245"/>
      <c r="E324" s="248"/>
      <c r="F324" s="245"/>
      <c r="G324" s="250"/>
      <c r="H324" s="248"/>
      <c r="I324" s="65" t="s">
        <v>128</v>
      </c>
    </row>
    <row r="325" spans="1:9" x14ac:dyDescent="0.25">
      <c r="A325" s="269"/>
      <c r="B325" s="242"/>
      <c r="C325" s="245"/>
      <c r="D325" s="245"/>
      <c r="E325" s="248"/>
      <c r="F325" s="245"/>
      <c r="G325" s="250"/>
      <c r="H325" s="248"/>
      <c r="I325" s="65" t="s">
        <v>346</v>
      </c>
    </row>
    <row r="326" spans="1:9" x14ac:dyDescent="0.25">
      <c r="A326" s="269"/>
      <c r="B326" s="242"/>
      <c r="C326" s="245"/>
      <c r="D326" s="245"/>
      <c r="E326" s="248"/>
      <c r="F326" s="245"/>
      <c r="G326" s="250"/>
      <c r="H326" s="248"/>
      <c r="I326" s="65" t="s">
        <v>348</v>
      </c>
    </row>
    <row r="327" spans="1:9" x14ac:dyDescent="0.25">
      <c r="A327" s="269"/>
      <c r="B327" s="241" t="s">
        <v>89</v>
      </c>
      <c r="C327" s="244"/>
      <c r="D327" s="244" t="s">
        <v>12</v>
      </c>
      <c r="E327" s="247"/>
      <c r="F327" s="244" t="s">
        <v>347</v>
      </c>
      <c r="G327" s="249"/>
      <c r="H327" s="247">
        <v>1</v>
      </c>
      <c r="I327" s="64"/>
    </row>
    <row r="328" spans="1:9" x14ac:dyDescent="0.25">
      <c r="A328" s="269"/>
      <c r="B328" s="242"/>
      <c r="C328" s="245"/>
      <c r="D328" s="245"/>
      <c r="E328" s="248"/>
      <c r="F328" s="245"/>
      <c r="G328" s="250"/>
      <c r="H328" s="248"/>
      <c r="I328" s="65"/>
    </row>
    <row r="329" spans="1:9" x14ac:dyDescent="0.25">
      <c r="A329" s="269"/>
      <c r="B329" s="242"/>
      <c r="C329" s="245"/>
      <c r="D329" s="245"/>
      <c r="E329" s="248"/>
      <c r="F329" s="245"/>
      <c r="G329" s="250"/>
      <c r="H329" s="248"/>
      <c r="I329" s="65" t="s">
        <v>237</v>
      </c>
    </row>
    <row r="330" spans="1:9" x14ac:dyDescent="0.25">
      <c r="A330" s="269"/>
      <c r="B330" s="242"/>
      <c r="C330" s="245"/>
      <c r="D330" s="245"/>
      <c r="E330" s="248"/>
      <c r="F330" s="245"/>
      <c r="G330" s="250"/>
      <c r="H330" s="248"/>
      <c r="I330" s="65" t="s">
        <v>132</v>
      </c>
    </row>
    <row r="331" spans="1:9" x14ac:dyDescent="0.25">
      <c r="A331" s="269"/>
      <c r="B331" s="242"/>
      <c r="C331" s="245"/>
      <c r="D331" s="245"/>
      <c r="E331" s="248"/>
      <c r="F331" s="245"/>
      <c r="G331" s="250"/>
      <c r="H331" s="248"/>
      <c r="I331" s="65" t="s">
        <v>128</v>
      </c>
    </row>
    <row r="332" spans="1:9" x14ac:dyDescent="0.25">
      <c r="A332" s="269"/>
      <c r="B332" s="242"/>
      <c r="C332" s="245"/>
      <c r="D332" s="245"/>
      <c r="E332" s="248"/>
      <c r="F332" s="245"/>
      <c r="G332" s="250"/>
      <c r="H332" s="248"/>
      <c r="I332" s="65" t="s">
        <v>346</v>
      </c>
    </row>
    <row r="333" spans="1:9" x14ac:dyDescent="0.25">
      <c r="A333" s="269"/>
      <c r="B333" s="242"/>
      <c r="C333" s="245"/>
      <c r="D333" s="252"/>
      <c r="E333" s="248"/>
      <c r="F333" s="245"/>
      <c r="G333" s="250"/>
      <c r="H333" s="248"/>
      <c r="I333" s="65" t="s">
        <v>348</v>
      </c>
    </row>
    <row r="334" spans="1:9" x14ac:dyDescent="0.25">
      <c r="A334" s="269"/>
      <c r="B334" s="241" t="s">
        <v>89</v>
      </c>
      <c r="C334" s="245"/>
      <c r="D334" s="251"/>
      <c r="E334" s="247"/>
      <c r="F334" s="244" t="s">
        <v>349</v>
      </c>
      <c r="G334" s="249"/>
      <c r="H334" s="247">
        <v>1</v>
      </c>
      <c r="I334" s="64"/>
    </row>
    <row r="335" spans="1:9" x14ac:dyDescent="0.25">
      <c r="A335" s="269"/>
      <c r="B335" s="242"/>
      <c r="C335" s="245"/>
      <c r="D335" s="252"/>
      <c r="E335" s="248"/>
      <c r="F335" s="245"/>
      <c r="G335" s="250"/>
      <c r="H335" s="248"/>
      <c r="I335" s="65"/>
    </row>
    <row r="336" spans="1:9" x14ac:dyDescent="0.25">
      <c r="A336" s="269"/>
      <c r="B336" s="242"/>
      <c r="C336" s="245"/>
      <c r="D336" s="252"/>
      <c r="E336" s="248"/>
      <c r="F336" s="245"/>
      <c r="G336" s="250"/>
      <c r="H336" s="248"/>
      <c r="I336" s="65"/>
    </row>
    <row r="337" spans="1:9" x14ac:dyDescent="0.25">
      <c r="A337" s="269"/>
      <c r="B337" s="242"/>
      <c r="C337" s="245"/>
      <c r="D337" s="252"/>
      <c r="E337" s="248"/>
      <c r="F337" s="245"/>
      <c r="G337" s="250"/>
      <c r="H337" s="248"/>
      <c r="I337" s="65" t="s">
        <v>297</v>
      </c>
    </row>
    <row r="338" spans="1:9" x14ac:dyDescent="0.25">
      <c r="A338" s="269"/>
      <c r="B338" s="242"/>
      <c r="C338" s="245"/>
      <c r="D338" s="252"/>
      <c r="E338" s="248"/>
      <c r="F338" s="245"/>
      <c r="G338" s="250"/>
      <c r="H338" s="248"/>
      <c r="I338" s="65" t="s">
        <v>128</v>
      </c>
    </row>
    <row r="339" spans="1:9" x14ac:dyDescent="0.25">
      <c r="A339" s="269"/>
      <c r="B339" s="242"/>
      <c r="C339" s="245"/>
      <c r="D339" s="252"/>
      <c r="E339" s="248"/>
      <c r="F339" s="245"/>
      <c r="G339" s="250"/>
      <c r="H339" s="248"/>
      <c r="I339" s="65"/>
    </row>
    <row r="340" spans="1:9" ht="15.75" thickBot="1" x14ac:dyDescent="0.3">
      <c r="A340" s="269"/>
      <c r="B340" s="242"/>
      <c r="C340" s="245"/>
      <c r="D340" s="252"/>
      <c r="E340" s="248"/>
      <c r="F340" s="245"/>
      <c r="G340" s="250"/>
      <c r="H340" s="248"/>
      <c r="I340" s="65"/>
    </row>
    <row r="341" spans="1:9" ht="150" customHeight="1" x14ac:dyDescent="0.25">
      <c r="A341" s="267" t="s">
        <v>563</v>
      </c>
      <c r="B341" s="166" t="s">
        <v>89</v>
      </c>
      <c r="C341" s="167"/>
      <c r="D341" s="167" t="s">
        <v>46</v>
      </c>
      <c r="E341" s="158" t="s">
        <v>565</v>
      </c>
      <c r="F341" s="167" t="s">
        <v>564</v>
      </c>
      <c r="G341" s="169"/>
      <c r="H341" s="168">
        <v>66</v>
      </c>
      <c r="I341" s="64" t="s">
        <v>568</v>
      </c>
    </row>
    <row r="342" spans="1:9" ht="150" customHeight="1" thickBot="1" x14ac:dyDescent="0.3">
      <c r="A342" s="268"/>
      <c r="B342" s="186" t="s">
        <v>89</v>
      </c>
      <c r="C342" s="187"/>
      <c r="D342" s="187" t="s">
        <v>12</v>
      </c>
      <c r="E342" s="188" t="s">
        <v>566</v>
      </c>
      <c r="F342" s="190" t="s">
        <v>567</v>
      </c>
      <c r="G342" s="188"/>
      <c r="H342" s="189">
        <v>5</v>
      </c>
      <c r="I342" s="191" t="s">
        <v>569</v>
      </c>
    </row>
    <row r="343" spans="1:9" ht="18.75" customHeight="1" thickTop="1" thickBot="1" x14ac:dyDescent="0.3">
      <c r="A343" s="155"/>
      <c r="B343" s="238" t="s">
        <v>32</v>
      </c>
      <c r="C343" s="239"/>
      <c r="D343" s="239"/>
      <c r="E343" s="239"/>
      <c r="F343" s="239"/>
      <c r="G343" s="240"/>
      <c r="H343" s="87">
        <f>SUM(H2:H342)</f>
        <v>180</v>
      </c>
      <c r="I343" s="92"/>
    </row>
    <row r="344" spans="1:9" ht="15.75" thickTop="1" x14ac:dyDescent="0.25"/>
  </sheetData>
  <mergeCells count="298">
    <mergeCell ref="A341:A342"/>
    <mergeCell ref="H130:H136"/>
    <mergeCell ref="B137:B143"/>
    <mergeCell ref="C137:C143"/>
    <mergeCell ref="D137:D143"/>
    <mergeCell ref="E137:E143"/>
    <mergeCell ref="F137:F143"/>
    <mergeCell ref="G137:G143"/>
    <mergeCell ref="H137:H143"/>
    <mergeCell ref="B130:B136"/>
    <mergeCell ref="C130:C136"/>
    <mergeCell ref="D130:D136"/>
    <mergeCell ref="E130:E136"/>
    <mergeCell ref="F130:F136"/>
    <mergeCell ref="A46:A340"/>
    <mergeCell ref="B256:B262"/>
    <mergeCell ref="B263:B269"/>
    <mergeCell ref="G130:G136"/>
    <mergeCell ref="G144:G150"/>
    <mergeCell ref="G158:G164"/>
    <mergeCell ref="G172:G178"/>
    <mergeCell ref="G186:G192"/>
    <mergeCell ref="G200:G206"/>
    <mergeCell ref="G214:G220"/>
    <mergeCell ref="H116:H122"/>
    <mergeCell ref="B123:B129"/>
    <mergeCell ref="C123:C129"/>
    <mergeCell ref="D123:D129"/>
    <mergeCell ref="E123:E129"/>
    <mergeCell ref="F123:F129"/>
    <mergeCell ref="G123:G129"/>
    <mergeCell ref="H123:H129"/>
    <mergeCell ref="B116:B122"/>
    <mergeCell ref="C116:C122"/>
    <mergeCell ref="D116:D122"/>
    <mergeCell ref="E116:E122"/>
    <mergeCell ref="F116:F122"/>
    <mergeCell ref="G116:G122"/>
    <mergeCell ref="H102:H108"/>
    <mergeCell ref="B109:B115"/>
    <mergeCell ref="C109:C115"/>
    <mergeCell ref="D109:D115"/>
    <mergeCell ref="E109:E115"/>
    <mergeCell ref="F109:F115"/>
    <mergeCell ref="G109:G115"/>
    <mergeCell ref="H109:H115"/>
    <mergeCell ref="B102:B108"/>
    <mergeCell ref="C102:C108"/>
    <mergeCell ref="D102:D108"/>
    <mergeCell ref="E102:E108"/>
    <mergeCell ref="F102:F108"/>
    <mergeCell ref="G102:G108"/>
    <mergeCell ref="H88:H94"/>
    <mergeCell ref="B81:B87"/>
    <mergeCell ref="C81:C87"/>
    <mergeCell ref="D81:D87"/>
    <mergeCell ref="E81:E87"/>
    <mergeCell ref="F81:F87"/>
    <mergeCell ref="G81:G87"/>
    <mergeCell ref="D95:D101"/>
    <mergeCell ref="E95:E101"/>
    <mergeCell ref="F95:F101"/>
    <mergeCell ref="G95:G101"/>
    <mergeCell ref="H95:H101"/>
    <mergeCell ref="B95:B101"/>
    <mergeCell ref="C95:C101"/>
    <mergeCell ref="B88:B94"/>
    <mergeCell ref="C88:C94"/>
    <mergeCell ref="D88:D94"/>
    <mergeCell ref="E88:E94"/>
    <mergeCell ref="F88:F94"/>
    <mergeCell ref="G88:G94"/>
    <mergeCell ref="H67:H73"/>
    <mergeCell ref="B74:B80"/>
    <mergeCell ref="C74:C80"/>
    <mergeCell ref="D74:D80"/>
    <mergeCell ref="E74:E80"/>
    <mergeCell ref="F74:F80"/>
    <mergeCell ref="G74:G80"/>
    <mergeCell ref="H74:H80"/>
    <mergeCell ref="H81:H87"/>
    <mergeCell ref="H46:H52"/>
    <mergeCell ref="E46:E52"/>
    <mergeCell ref="C46:C52"/>
    <mergeCell ref="C60:C66"/>
    <mergeCell ref="D60:D66"/>
    <mergeCell ref="E53:E59"/>
    <mergeCell ref="E60:E66"/>
    <mergeCell ref="D46:D52"/>
    <mergeCell ref="F60:F66"/>
    <mergeCell ref="G60:G66"/>
    <mergeCell ref="H60:H66"/>
    <mergeCell ref="C53:C59"/>
    <mergeCell ref="D53:D59"/>
    <mergeCell ref="F53:F59"/>
    <mergeCell ref="G53:G59"/>
    <mergeCell ref="H53:H59"/>
    <mergeCell ref="A2:A45"/>
    <mergeCell ref="F46:F52"/>
    <mergeCell ref="G46:G52"/>
    <mergeCell ref="B46:B52"/>
    <mergeCell ref="B53:B59"/>
    <mergeCell ref="B67:B73"/>
    <mergeCell ref="C67:C73"/>
    <mergeCell ref="D67:D73"/>
    <mergeCell ref="E67:E73"/>
    <mergeCell ref="F67:F73"/>
    <mergeCell ref="G67:G73"/>
    <mergeCell ref="B60:B66"/>
    <mergeCell ref="H144:H150"/>
    <mergeCell ref="B151:B157"/>
    <mergeCell ref="C151:C157"/>
    <mergeCell ref="D151:D157"/>
    <mergeCell ref="E151:E157"/>
    <mergeCell ref="F151:F157"/>
    <mergeCell ref="G151:G157"/>
    <mergeCell ref="H151:H157"/>
    <mergeCell ref="B144:B150"/>
    <mergeCell ref="C144:C150"/>
    <mergeCell ref="D144:D150"/>
    <mergeCell ref="E144:E150"/>
    <mergeCell ref="F144:F150"/>
    <mergeCell ref="H158:H164"/>
    <mergeCell ref="B165:B171"/>
    <mergeCell ref="C165:C171"/>
    <mergeCell ref="D165:D171"/>
    <mergeCell ref="E165:E171"/>
    <mergeCell ref="F165:F171"/>
    <mergeCell ref="G165:G171"/>
    <mergeCell ref="H165:H171"/>
    <mergeCell ref="B158:B164"/>
    <mergeCell ref="C158:C164"/>
    <mergeCell ref="D158:D164"/>
    <mergeCell ref="E158:E164"/>
    <mergeCell ref="F158:F164"/>
    <mergeCell ref="H172:H178"/>
    <mergeCell ref="B179:B185"/>
    <mergeCell ref="C179:C185"/>
    <mergeCell ref="D179:D185"/>
    <mergeCell ref="E179:E185"/>
    <mergeCell ref="F179:F185"/>
    <mergeCell ref="G179:G185"/>
    <mergeCell ref="H179:H185"/>
    <mergeCell ref="B172:B178"/>
    <mergeCell ref="C172:C178"/>
    <mergeCell ref="D172:D178"/>
    <mergeCell ref="E172:E178"/>
    <mergeCell ref="F172:F178"/>
    <mergeCell ref="H186:H192"/>
    <mergeCell ref="B193:B199"/>
    <mergeCell ref="C193:C199"/>
    <mergeCell ref="D193:D199"/>
    <mergeCell ref="E193:E199"/>
    <mergeCell ref="F193:F199"/>
    <mergeCell ref="G193:G199"/>
    <mergeCell ref="H193:H199"/>
    <mergeCell ref="B186:B192"/>
    <mergeCell ref="C186:C192"/>
    <mergeCell ref="D186:D192"/>
    <mergeCell ref="E186:E192"/>
    <mergeCell ref="F186:F192"/>
    <mergeCell ref="H200:H206"/>
    <mergeCell ref="B207:B213"/>
    <mergeCell ref="C207:C213"/>
    <mergeCell ref="D207:D213"/>
    <mergeCell ref="E207:E213"/>
    <mergeCell ref="F207:F213"/>
    <mergeCell ref="G207:G213"/>
    <mergeCell ref="H207:H213"/>
    <mergeCell ref="B200:B206"/>
    <mergeCell ref="C200:C206"/>
    <mergeCell ref="D200:D206"/>
    <mergeCell ref="E200:E206"/>
    <mergeCell ref="F200:F206"/>
    <mergeCell ref="H214:H220"/>
    <mergeCell ref="B221:B227"/>
    <mergeCell ref="C221:C227"/>
    <mergeCell ref="D221:D227"/>
    <mergeCell ref="E221:E227"/>
    <mergeCell ref="F221:F227"/>
    <mergeCell ref="G221:G227"/>
    <mergeCell ref="H221:H227"/>
    <mergeCell ref="B214:B220"/>
    <mergeCell ref="C214:C220"/>
    <mergeCell ref="D214:D220"/>
    <mergeCell ref="E214:E220"/>
    <mergeCell ref="F214:F220"/>
    <mergeCell ref="G228:G234"/>
    <mergeCell ref="H228:H234"/>
    <mergeCell ref="B235:B241"/>
    <mergeCell ref="C235:C241"/>
    <mergeCell ref="D235:D241"/>
    <mergeCell ref="E235:E241"/>
    <mergeCell ref="F235:F241"/>
    <mergeCell ref="G235:G241"/>
    <mergeCell ref="H235:H241"/>
    <mergeCell ref="B228:B234"/>
    <mergeCell ref="C228:C234"/>
    <mergeCell ref="D228:D234"/>
    <mergeCell ref="E228:E234"/>
    <mergeCell ref="F228:F234"/>
    <mergeCell ref="D256:D262"/>
    <mergeCell ref="E256:E262"/>
    <mergeCell ref="F256:F262"/>
    <mergeCell ref="G256:G262"/>
    <mergeCell ref="H256:H262"/>
    <mergeCell ref="G242:G248"/>
    <mergeCell ref="H242:H248"/>
    <mergeCell ref="B249:B255"/>
    <mergeCell ref="C249:C255"/>
    <mergeCell ref="D249:D255"/>
    <mergeCell ref="E249:E255"/>
    <mergeCell ref="F249:F255"/>
    <mergeCell ref="G249:G255"/>
    <mergeCell ref="H249:H255"/>
    <mergeCell ref="B242:B248"/>
    <mergeCell ref="C242:C248"/>
    <mergeCell ref="D242:D248"/>
    <mergeCell ref="E242:E248"/>
    <mergeCell ref="F242:F248"/>
    <mergeCell ref="C256:C262"/>
    <mergeCell ref="D270:D277"/>
    <mergeCell ref="E270:E277"/>
    <mergeCell ref="F270:F277"/>
    <mergeCell ref="G270:G277"/>
    <mergeCell ref="H270:H277"/>
    <mergeCell ref="D263:D269"/>
    <mergeCell ref="E263:E269"/>
    <mergeCell ref="F263:F269"/>
    <mergeCell ref="G263:G269"/>
    <mergeCell ref="H263:H269"/>
    <mergeCell ref="E285:E291"/>
    <mergeCell ref="F285:F291"/>
    <mergeCell ref="G285:G291"/>
    <mergeCell ref="H285:H291"/>
    <mergeCell ref="D278:D284"/>
    <mergeCell ref="E278:E284"/>
    <mergeCell ref="F278:F284"/>
    <mergeCell ref="G278:G284"/>
    <mergeCell ref="H278:H284"/>
    <mergeCell ref="D299:D305"/>
    <mergeCell ref="E299:E305"/>
    <mergeCell ref="F299:F305"/>
    <mergeCell ref="G299:G305"/>
    <mergeCell ref="H299:H305"/>
    <mergeCell ref="D292:D298"/>
    <mergeCell ref="E292:E298"/>
    <mergeCell ref="F292:F298"/>
    <mergeCell ref="G292:G298"/>
    <mergeCell ref="H292:H298"/>
    <mergeCell ref="C263:C269"/>
    <mergeCell ref="B334:B340"/>
    <mergeCell ref="D334:D340"/>
    <mergeCell ref="E334:E340"/>
    <mergeCell ref="F334:F340"/>
    <mergeCell ref="G334:G340"/>
    <mergeCell ref="H334:H340"/>
    <mergeCell ref="D327:D333"/>
    <mergeCell ref="E327:E333"/>
    <mergeCell ref="F327:F333"/>
    <mergeCell ref="G327:G333"/>
    <mergeCell ref="H327:H333"/>
    <mergeCell ref="D320:D326"/>
    <mergeCell ref="E320:E326"/>
    <mergeCell ref="F320:F326"/>
    <mergeCell ref="G320:G326"/>
    <mergeCell ref="H320:H326"/>
    <mergeCell ref="D313:D319"/>
    <mergeCell ref="E313:E319"/>
    <mergeCell ref="F313:F319"/>
    <mergeCell ref="G313:G319"/>
    <mergeCell ref="H313:H319"/>
    <mergeCell ref="D306:D312"/>
    <mergeCell ref="H306:H312"/>
    <mergeCell ref="B343:G343"/>
    <mergeCell ref="B270:B277"/>
    <mergeCell ref="C270:C277"/>
    <mergeCell ref="C278:C284"/>
    <mergeCell ref="B278:B284"/>
    <mergeCell ref="C285:C291"/>
    <mergeCell ref="C292:C298"/>
    <mergeCell ref="C299:C305"/>
    <mergeCell ref="C306:C312"/>
    <mergeCell ref="C313:C319"/>
    <mergeCell ref="C320:C326"/>
    <mergeCell ref="C327:C333"/>
    <mergeCell ref="C334:C340"/>
    <mergeCell ref="B285:B291"/>
    <mergeCell ref="B292:B298"/>
    <mergeCell ref="B299:B305"/>
    <mergeCell ref="B306:B312"/>
    <mergeCell ref="B313:B319"/>
    <mergeCell ref="B320:B326"/>
    <mergeCell ref="B327:B333"/>
    <mergeCell ref="E306:E312"/>
    <mergeCell ref="F306:F312"/>
    <mergeCell ref="G306:G312"/>
    <mergeCell ref="D285:D29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79"/>
  <sheetViews>
    <sheetView zoomScale="90" zoomScaleNormal="90" workbookViewId="0">
      <pane ySplit="1" topLeftCell="A20" activePane="bottomLeft" state="frozen"/>
      <selection pane="bottomLeft" activeCell="L82" sqref="L82"/>
    </sheetView>
  </sheetViews>
  <sheetFormatPr defaultRowHeight="15" x14ac:dyDescent="0.25"/>
  <cols>
    <col min="1" max="1" width="7.28515625" style="1" customWidth="1"/>
    <col min="2" max="2" width="16.5703125" style="1" bestFit="1" customWidth="1"/>
    <col min="3" max="3" width="24.28515625" style="1" customWidth="1"/>
    <col min="4" max="4" width="23" style="1" bestFit="1" customWidth="1"/>
    <col min="5" max="6" width="25.28515625" style="1" customWidth="1"/>
    <col min="7" max="7" width="18.5703125" style="1" bestFit="1" customWidth="1"/>
    <col min="8" max="8" width="10.7109375" style="2" customWidth="1"/>
    <col min="9" max="9" width="28.42578125" style="1" customWidth="1"/>
    <col min="10" max="10" width="9.140625" style="1"/>
    <col min="11" max="11" width="19.28515625" style="1" customWidth="1"/>
    <col min="12" max="16384" width="9.140625" style="1"/>
  </cols>
  <sheetData>
    <row r="1" spans="1:14" ht="33" customHeight="1" thickTop="1" thickBot="1" x14ac:dyDescent="0.3">
      <c r="A1" s="143"/>
      <c r="B1" s="142" t="s">
        <v>36</v>
      </c>
      <c r="C1" s="110" t="s">
        <v>5</v>
      </c>
      <c r="D1" s="110" t="s">
        <v>4</v>
      </c>
      <c r="E1" s="110" t="s">
        <v>3</v>
      </c>
      <c r="F1" s="110" t="s">
        <v>1</v>
      </c>
      <c r="G1" s="111" t="s">
        <v>517</v>
      </c>
      <c r="H1" s="110" t="s">
        <v>2</v>
      </c>
      <c r="I1" s="136" t="s">
        <v>0</v>
      </c>
      <c r="N1" s="93"/>
    </row>
    <row r="2" spans="1:14" ht="15" customHeight="1" thickBot="1" x14ac:dyDescent="0.3">
      <c r="A2" s="271" t="s">
        <v>350</v>
      </c>
      <c r="B2" s="278" t="s">
        <v>351</v>
      </c>
      <c r="C2" s="4" t="s">
        <v>352</v>
      </c>
      <c r="D2" s="4" t="s">
        <v>353</v>
      </c>
      <c r="E2" s="113" t="s">
        <v>354</v>
      </c>
      <c r="F2" s="113" t="s">
        <v>355</v>
      </c>
      <c r="G2" s="4"/>
      <c r="H2" s="4">
        <v>1</v>
      </c>
      <c r="I2" s="137" t="s">
        <v>356</v>
      </c>
    </row>
    <row r="3" spans="1:14" ht="15.75" thickBot="1" x14ac:dyDescent="0.3">
      <c r="A3" s="271"/>
      <c r="B3" s="279"/>
      <c r="C3" s="94" t="s">
        <v>357</v>
      </c>
      <c r="D3" s="94" t="s">
        <v>358</v>
      </c>
      <c r="E3" s="112" t="s">
        <v>359</v>
      </c>
      <c r="F3" s="112" t="s">
        <v>360</v>
      </c>
      <c r="G3" s="94"/>
      <c r="H3" s="94">
        <v>2</v>
      </c>
      <c r="I3" s="138" t="s">
        <v>361</v>
      </c>
    </row>
    <row r="4" spans="1:14" ht="15.75" thickBot="1" x14ac:dyDescent="0.3">
      <c r="A4" s="271"/>
      <c r="B4" s="279"/>
      <c r="C4" s="94" t="s">
        <v>357</v>
      </c>
      <c r="D4" s="94" t="s">
        <v>362</v>
      </c>
      <c r="E4" s="112" t="s">
        <v>359</v>
      </c>
      <c r="F4" s="112" t="s">
        <v>360</v>
      </c>
      <c r="G4" s="94"/>
      <c r="H4" s="94">
        <v>1</v>
      </c>
      <c r="I4" s="138" t="s">
        <v>363</v>
      </c>
    </row>
    <row r="5" spans="1:14" ht="15.75" thickBot="1" x14ac:dyDescent="0.3">
      <c r="A5" s="271"/>
      <c r="B5" s="279"/>
      <c r="C5" s="94" t="s">
        <v>357</v>
      </c>
      <c r="D5" s="94" t="s">
        <v>364</v>
      </c>
      <c r="E5" s="112" t="s">
        <v>359</v>
      </c>
      <c r="F5" s="112" t="s">
        <v>365</v>
      </c>
      <c r="G5" s="94"/>
      <c r="H5" s="94">
        <v>1</v>
      </c>
      <c r="I5" s="138" t="s">
        <v>366</v>
      </c>
    </row>
    <row r="6" spans="1:14" ht="15.75" thickBot="1" x14ac:dyDescent="0.3">
      <c r="A6" s="271"/>
      <c r="B6" s="279"/>
      <c r="C6" s="94" t="s">
        <v>357</v>
      </c>
      <c r="D6" s="94" t="s">
        <v>367</v>
      </c>
      <c r="E6" s="112" t="s">
        <v>359</v>
      </c>
      <c r="F6" s="112" t="s">
        <v>365</v>
      </c>
      <c r="G6" s="94"/>
      <c r="H6" s="94">
        <v>1</v>
      </c>
      <c r="I6" s="138" t="s">
        <v>368</v>
      </c>
    </row>
    <row r="7" spans="1:14" ht="15.75" thickBot="1" x14ac:dyDescent="0.3">
      <c r="A7" s="271"/>
      <c r="B7" s="279"/>
      <c r="C7" s="94" t="s">
        <v>357</v>
      </c>
      <c r="D7" s="94" t="s">
        <v>369</v>
      </c>
      <c r="E7" s="112" t="s">
        <v>359</v>
      </c>
      <c r="F7" s="112" t="s">
        <v>365</v>
      </c>
      <c r="G7" s="94"/>
      <c r="H7" s="94">
        <v>1</v>
      </c>
      <c r="I7" s="138" t="s">
        <v>370</v>
      </c>
    </row>
    <row r="8" spans="1:14" ht="15.75" thickBot="1" x14ac:dyDescent="0.3">
      <c r="A8" s="271"/>
      <c r="B8" s="279"/>
      <c r="C8" s="94" t="s">
        <v>357</v>
      </c>
      <c r="D8" s="94" t="s">
        <v>371</v>
      </c>
      <c r="E8" s="112" t="s">
        <v>359</v>
      </c>
      <c r="F8" s="112" t="s">
        <v>365</v>
      </c>
      <c r="G8" s="94"/>
      <c r="H8" s="94">
        <v>1</v>
      </c>
      <c r="I8" s="138" t="s">
        <v>370</v>
      </c>
    </row>
    <row r="9" spans="1:14" ht="15.75" thickBot="1" x14ac:dyDescent="0.3">
      <c r="A9" s="271"/>
      <c r="B9" s="279"/>
      <c r="C9" s="94" t="s">
        <v>357</v>
      </c>
      <c r="D9" s="94" t="s">
        <v>372</v>
      </c>
      <c r="E9" s="112" t="s">
        <v>359</v>
      </c>
      <c r="F9" s="112" t="s">
        <v>365</v>
      </c>
      <c r="G9" s="94"/>
      <c r="H9" s="94">
        <v>1</v>
      </c>
      <c r="I9" s="138" t="s">
        <v>370</v>
      </c>
    </row>
    <row r="10" spans="1:14" ht="15.75" thickBot="1" x14ac:dyDescent="0.3">
      <c r="A10" s="271"/>
      <c r="B10" s="279"/>
      <c r="C10" s="94" t="s">
        <v>357</v>
      </c>
      <c r="D10" s="94" t="s">
        <v>373</v>
      </c>
      <c r="E10" s="112" t="s">
        <v>359</v>
      </c>
      <c r="F10" s="112" t="s">
        <v>365</v>
      </c>
      <c r="G10" s="94"/>
      <c r="H10" s="94">
        <v>1</v>
      </c>
      <c r="I10" s="138" t="s">
        <v>374</v>
      </c>
    </row>
    <row r="11" spans="1:14" ht="15.75" thickBot="1" x14ac:dyDescent="0.3">
      <c r="A11" s="271"/>
      <c r="B11" s="279"/>
      <c r="C11" s="94" t="s">
        <v>375</v>
      </c>
      <c r="D11" s="94" t="s">
        <v>373</v>
      </c>
      <c r="E11" s="112" t="s">
        <v>376</v>
      </c>
      <c r="F11" s="112" t="s">
        <v>377</v>
      </c>
      <c r="G11" s="112" t="s">
        <v>378</v>
      </c>
      <c r="H11" s="94">
        <v>1</v>
      </c>
      <c r="I11" s="138" t="s">
        <v>379</v>
      </c>
    </row>
    <row r="12" spans="1:14" ht="15.75" thickBot="1" x14ac:dyDescent="0.3">
      <c r="A12" s="271"/>
      <c r="B12" s="279"/>
      <c r="C12" s="94" t="s">
        <v>357</v>
      </c>
      <c r="D12" s="94" t="s">
        <v>380</v>
      </c>
      <c r="E12" s="112" t="s">
        <v>359</v>
      </c>
      <c r="F12" s="112" t="s">
        <v>365</v>
      </c>
      <c r="G12" s="94"/>
      <c r="H12" s="94">
        <v>1</v>
      </c>
      <c r="I12" s="138" t="s">
        <v>381</v>
      </c>
    </row>
    <row r="13" spans="1:14" ht="15.75" thickBot="1" x14ac:dyDescent="0.3">
      <c r="A13" s="271"/>
      <c r="B13" s="279"/>
      <c r="C13" s="94" t="s">
        <v>382</v>
      </c>
      <c r="D13" s="94" t="s">
        <v>380</v>
      </c>
      <c r="E13" s="112" t="s">
        <v>359</v>
      </c>
      <c r="F13" s="112" t="s">
        <v>383</v>
      </c>
      <c r="G13" s="94">
        <v>5.27</v>
      </c>
      <c r="H13" s="94">
        <v>1</v>
      </c>
      <c r="I13" s="138" t="s">
        <v>384</v>
      </c>
    </row>
    <row r="14" spans="1:14" ht="15.75" thickBot="1" x14ac:dyDescent="0.3">
      <c r="A14" s="271"/>
      <c r="B14" s="279"/>
      <c r="C14" s="94"/>
      <c r="D14" s="94" t="s">
        <v>380</v>
      </c>
      <c r="E14" s="112" t="s">
        <v>359</v>
      </c>
      <c r="F14" s="112" t="s">
        <v>383</v>
      </c>
      <c r="G14" s="94">
        <v>5.27</v>
      </c>
      <c r="H14" s="94">
        <v>1</v>
      </c>
      <c r="I14" s="138" t="s">
        <v>385</v>
      </c>
    </row>
    <row r="15" spans="1:14" ht="15.75" thickBot="1" x14ac:dyDescent="0.3">
      <c r="A15" s="271"/>
      <c r="B15" s="279"/>
      <c r="C15" s="94"/>
      <c r="D15" s="94" t="s">
        <v>380</v>
      </c>
      <c r="E15" s="112" t="s">
        <v>386</v>
      </c>
      <c r="F15" s="112" t="s">
        <v>387</v>
      </c>
      <c r="G15" s="94">
        <v>0.76</v>
      </c>
      <c r="H15" s="94">
        <v>1</v>
      </c>
      <c r="I15" s="138" t="s">
        <v>388</v>
      </c>
    </row>
    <row r="16" spans="1:14" ht="15.75" thickBot="1" x14ac:dyDescent="0.3">
      <c r="A16" s="271"/>
      <c r="B16" s="279"/>
      <c r="C16" s="94"/>
      <c r="D16" s="94" t="s">
        <v>380</v>
      </c>
      <c r="E16" s="112" t="s">
        <v>359</v>
      </c>
      <c r="F16" s="112" t="s">
        <v>383</v>
      </c>
      <c r="G16" s="94">
        <v>5.27</v>
      </c>
      <c r="H16" s="94">
        <v>1</v>
      </c>
      <c r="I16" s="138" t="s">
        <v>389</v>
      </c>
    </row>
    <row r="17" spans="1:9" ht="15.75" thickBot="1" x14ac:dyDescent="0.3">
      <c r="A17" s="271"/>
      <c r="B17" s="279"/>
      <c r="C17" s="94"/>
      <c r="D17" s="94" t="s">
        <v>380</v>
      </c>
      <c r="E17" s="112" t="s">
        <v>376</v>
      </c>
      <c r="F17" s="112" t="s">
        <v>390</v>
      </c>
      <c r="G17" s="94">
        <v>3</v>
      </c>
      <c r="H17" s="94">
        <v>2</v>
      </c>
      <c r="I17" s="138" t="s">
        <v>389</v>
      </c>
    </row>
    <row r="18" spans="1:9" ht="15.75" thickBot="1" x14ac:dyDescent="0.3">
      <c r="A18" s="271"/>
      <c r="B18" s="279"/>
      <c r="C18" s="94"/>
      <c r="D18" s="94" t="s">
        <v>380</v>
      </c>
      <c r="E18" s="112" t="s">
        <v>376</v>
      </c>
      <c r="F18" s="112" t="s">
        <v>391</v>
      </c>
      <c r="G18" s="94">
        <v>2.8</v>
      </c>
      <c r="H18" s="94">
        <v>2</v>
      </c>
      <c r="I18" s="138" t="s">
        <v>392</v>
      </c>
    </row>
    <row r="19" spans="1:9" ht="15.75" thickBot="1" x14ac:dyDescent="0.3">
      <c r="A19" s="271"/>
      <c r="B19" s="279"/>
      <c r="C19" s="94"/>
      <c r="D19" s="94" t="s">
        <v>380</v>
      </c>
      <c r="E19" s="112" t="s">
        <v>359</v>
      </c>
      <c r="F19" s="112" t="s">
        <v>393</v>
      </c>
      <c r="G19" s="94">
        <v>3.3</v>
      </c>
      <c r="H19" s="94">
        <v>1</v>
      </c>
      <c r="I19" s="138" t="s">
        <v>394</v>
      </c>
    </row>
    <row r="20" spans="1:9" ht="15.75" thickBot="1" x14ac:dyDescent="0.3">
      <c r="A20" s="271"/>
      <c r="B20" s="279"/>
      <c r="C20" s="94"/>
      <c r="D20" s="94" t="s">
        <v>380</v>
      </c>
      <c r="E20" s="112" t="s">
        <v>376</v>
      </c>
      <c r="F20" s="112" t="s">
        <v>395</v>
      </c>
      <c r="G20" s="94">
        <v>4.0999999999999996</v>
      </c>
      <c r="H20" s="94">
        <v>1</v>
      </c>
      <c r="I20" s="138" t="s">
        <v>394</v>
      </c>
    </row>
    <row r="21" spans="1:9" ht="15.75" thickBot="1" x14ac:dyDescent="0.3">
      <c r="A21" s="271"/>
      <c r="B21" s="279"/>
      <c r="C21" s="94"/>
      <c r="D21" s="94" t="s">
        <v>380</v>
      </c>
      <c r="E21" s="112" t="s">
        <v>376</v>
      </c>
      <c r="F21" s="112" t="s">
        <v>396</v>
      </c>
      <c r="G21" s="94">
        <v>4.0999999999999996</v>
      </c>
      <c r="H21" s="94">
        <v>2</v>
      </c>
      <c r="I21" s="138" t="s">
        <v>394</v>
      </c>
    </row>
    <row r="22" spans="1:9" ht="15.75" thickBot="1" x14ac:dyDescent="0.3">
      <c r="A22" s="271"/>
      <c r="B22" s="279"/>
      <c r="C22" s="94"/>
      <c r="D22" s="94" t="s">
        <v>380</v>
      </c>
      <c r="E22" s="112" t="s">
        <v>397</v>
      </c>
      <c r="F22" s="112" t="s">
        <v>398</v>
      </c>
      <c r="G22" s="94">
        <v>2.2999999999999998</v>
      </c>
      <c r="H22" s="94">
        <v>1</v>
      </c>
      <c r="I22" s="138" t="s">
        <v>399</v>
      </c>
    </row>
    <row r="23" spans="1:9" ht="15.75" thickBot="1" x14ac:dyDescent="0.3">
      <c r="A23" s="271"/>
      <c r="B23" s="279"/>
      <c r="C23" s="94"/>
      <c r="D23" s="94" t="s">
        <v>380</v>
      </c>
      <c r="E23" s="112" t="s">
        <v>359</v>
      </c>
      <c r="F23" s="112" t="s">
        <v>400</v>
      </c>
      <c r="G23" s="94">
        <v>0.3</v>
      </c>
      <c r="H23" s="94">
        <v>1</v>
      </c>
      <c r="I23" s="138" t="s">
        <v>401</v>
      </c>
    </row>
    <row r="24" spans="1:9" ht="15.75" thickBot="1" x14ac:dyDescent="0.3">
      <c r="A24" s="271"/>
      <c r="B24" s="279"/>
      <c r="C24" s="94"/>
      <c r="D24" s="94" t="s">
        <v>380</v>
      </c>
      <c r="E24" s="112" t="s">
        <v>397</v>
      </c>
      <c r="F24" s="112" t="s">
        <v>402</v>
      </c>
      <c r="G24" s="94">
        <v>5.2750000000000004</v>
      </c>
      <c r="H24" s="94">
        <v>2</v>
      </c>
      <c r="I24" s="138" t="s">
        <v>403</v>
      </c>
    </row>
    <row r="25" spans="1:9" ht="15.75" thickBot="1" x14ac:dyDescent="0.3">
      <c r="A25" s="271"/>
      <c r="B25" s="279"/>
      <c r="C25" s="94"/>
      <c r="D25" s="94" t="s">
        <v>380</v>
      </c>
      <c r="E25" s="112" t="s">
        <v>404</v>
      </c>
      <c r="F25" s="112" t="s">
        <v>405</v>
      </c>
      <c r="G25" s="94">
        <v>0.36</v>
      </c>
      <c r="H25" s="94">
        <v>1</v>
      </c>
      <c r="I25" s="138" t="s">
        <v>406</v>
      </c>
    </row>
    <row r="26" spans="1:9" ht="15.75" thickBot="1" x14ac:dyDescent="0.3">
      <c r="A26" s="271"/>
      <c r="B26" s="279"/>
      <c r="C26" s="94" t="s">
        <v>357</v>
      </c>
      <c r="D26" s="94" t="s">
        <v>407</v>
      </c>
      <c r="E26" s="112" t="s">
        <v>359</v>
      </c>
      <c r="F26" s="112" t="s">
        <v>365</v>
      </c>
      <c r="G26" s="94"/>
      <c r="H26" s="94">
        <v>1</v>
      </c>
      <c r="I26" s="138" t="s">
        <v>408</v>
      </c>
    </row>
    <row r="27" spans="1:9" ht="15.75" thickBot="1" x14ac:dyDescent="0.3">
      <c r="A27" s="271"/>
      <c r="B27" s="279"/>
      <c r="C27" s="94" t="s">
        <v>357</v>
      </c>
      <c r="D27" s="94" t="s">
        <v>409</v>
      </c>
      <c r="E27" s="112" t="s">
        <v>359</v>
      </c>
      <c r="F27" s="112" t="s">
        <v>365</v>
      </c>
      <c r="G27" s="94"/>
      <c r="H27" s="94">
        <v>1</v>
      </c>
      <c r="I27" s="138" t="s">
        <v>410</v>
      </c>
    </row>
    <row r="28" spans="1:9" ht="15.75" thickBot="1" x14ac:dyDescent="0.3">
      <c r="A28" s="271"/>
      <c r="B28" s="279"/>
      <c r="C28" s="94" t="s">
        <v>357</v>
      </c>
      <c r="D28" s="94" t="s">
        <v>411</v>
      </c>
      <c r="E28" s="112" t="s">
        <v>359</v>
      </c>
      <c r="F28" s="112" t="s">
        <v>365</v>
      </c>
      <c r="G28" s="94"/>
      <c r="H28" s="94">
        <v>1</v>
      </c>
      <c r="I28" s="138" t="s">
        <v>412</v>
      </c>
    </row>
    <row r="29" spans="1:9" ht="15.75" thickBot="1" x14ac:dyDescent="0.3">
      <c r="A29" s="271"/>
      <c r="B29" s="279"/>
      <c r="C29" s="94" t="s">
        <v>413</v>
      </c>
      <c r="D29" s="94" t="s">
        <v>411</v>
      </c>
      <c r="E29" s="112" t="s">
        <v>376</v>
      </c>
      <c r="F29" s="112" t="s">
        <v>398</v>
      </c>
      <c r="G29" s="112" t="s">
        <v>414</v>
      </c>
      <c r="H29" s="94">
        <v>2</v>
      </c>
      <c r="I29" s="138" t="s">
        <v>415</v>
      </c>
    </row>
    <row r="30" spans="1:9" ht="15.75" thickBot="1" x14ac:dyDescent="0.3">
      <c r="A30" s="271"/>
      <c r="B30" s="279"/>
      <c r="C30" s="94" t="s">
        <v>357</v>
      </c>
      <c r="D30" s="94" t="s">
        <v>416</v>
      </c>
      <c r="E30" s="112" t="s">
        <v>359</v>
      </c>
      <c r="F30" s="112" t="s">
        <v>365</v>
      </c>
      <c r="G30" s="94"/>
      <c r="H30" s="94">
        <v>1</v>
      </c>
      <c r="I30" s="138" t="s">
        <v>417</v>
      </c>
    </row>
    <row r="31" spans="1:9" ht="15.75" thickBot="1" x14ac:dyDescent="0.3">
      <c r="A31" s="271"/>
      <c r="B31" s="279"/>
      <c r="C31" s="94" t="s">
        <v>357</v>
      </c>
      <c r="D31" s="94" t="s">
        <v>418</v>
      </c>
      <c r="E31" s="112" t="s">
        <v>359</v>
      </c>
      <c r="F31" s="112" t="s">
        <v>365</v>
      </c>
      <c r="G31" s="94"/>
      <c r="H31" s="94">
        <v>1</v>
      </c>
      <c r="I31" s="138" t="s">
        <v>419</v>
      </c>
    </row>
    <row r="32" spans="1:9" ht="15.75" thickBot="1" x14ac:dyDescent="0.3">
      <c r="A32" s="271"/>
      <c r="B32" s="279"/>
      <c r="C32" s="94" t="s">
        <v>357</v>
      </c>
      <c r="D32" s="94" t="s">
        <v>420</v>
      </c>
      <c r="E32" s="112" t="s">
        <v>359</v>
      </c>
      <c r="F32" s="112" t="s">
        <v>365</v>
      </c>
      <c r="G32" s="94"/>
      <c r="H32" s="94">
        <v>1</v>
      </c>
      <c r="I32" s="138" t="s">
        <v>421</v>
      </c>
    </row>
    <row r="33" spans="1:9" ht="18" thickBot="1" x14ac:dyDescent="0.3">
      <c r="A33" s="271"/>
      <c r="B33" s="279"/>
      <c r="C33" s="94" t="s">
        <v>422</v>
      </c>
      <c r="D33" s="94" t="s">
        <v>420</v>
      </c>
      <c r="E33" s="112" t="s">
        <v>423</v>
      </c>
      <c r="F33" s="112" t="s">
        <v>424</v>
      </c>
      <c r="G33" s="94" t="s">
        <v>425</v>
      </c>
      <c r="H33" s="94">
        <v>1</v>
      </c>
      <c r="I33" s="138" t="s">
        <v>426</v>
      </c>
    </row>
    <row r="34" spans="1:9" ht="15.75" thickBot="1" x14ac:dyDescent="0.3">
      <c r="A34" s="271"/>
      <c r="B34" s="279"/>
      <c r="C34" s="94"/>
      <c r="D34" s="94" t="s">
        <v>420</v>
      </c>
      <c r="E34" s="112" t="s">
        <v>376</v>
      </c>
      <c r="F34" s="112" t="s">
        <v>427</v>
      </c>
      <c r="G34" s="94" t="s">
        <v>428</v>
      </c>
      <c r="H34" s="94">
        <v>7</v>
      </c>
      <c r="I34" s="138" t="s">
        <v>429</v>
      </c>
    </row>
    <row r="35" spans="1:9" ht="15.75" thickBot="1" x14ac:dyDescent="0.3">
      <c r="A35" s="271"/>
      <c r="B35" s="279"/>
      <c r="C35" s="94" t="s">
        <v>357</v>
      </c>
      <c r="D35" s="94" t="s">
        <v>430</v>
      </c>
      <c r="E35" s="112" t="s">
        <v>431</v>
      </c>
      <c r="F35" s="112" t="s">
        <v>432</v>
      </c>
      <c r="G35" s="94"/>
      <c r="H35" s="94">
        <v>12</v>
      </c>
      <c r="I35" s="138" t="s">
        <v>433</v>
      </c>
    </row>
    <row r="36" spans="1:9" ht="15.75" thickBot="1" x14ac:dyDescent="0.3">
      <c r="A36" s="271"/>
      <c r="B36" s="279"/>
      <c r="C36" s="94"/>
      <c r="D36" s="94" t="s">
        <v>430</v>
      </c>
      <c r="E36" s="112" t="s">
        <v>431</v>
      </c>
      <c r="F36" s="112" t="s">
        <v>434</v>
      </c>
      <c r="G36" s="94"/>
      <c r="H36" s="94">
        <v>1</v>
      </c>
      <c r="I36" s="138" t="s">
        <v>435</v>
      </c>
    </row>
    <row r="37" spans="1:9" ht="15.75" thickBot="1" x14ac:dyDescent="0.3">
      <c r="A37" s="271"/>
      <c r="B37" s="279"/>
      <c r="C37" s="94"/>
      <c r="D37" s="94" t="s">
        <v>430</v>
      </c>
      <c r="E37" s="112" t="s">
        <v>431</v>
      </c>
      <c r="F37" s="112" t="s">
        <v>436</v>
      </c>
      <c r="G37" s="94"/>
      <c r="H37" s="94">
        <v>42</v>
      </c>
      <c r="I37" s="138" t="s">
        <v>437</v>
      </c>
    </row>
    <row r="38" spans="1:9" ht="15.75" customHeight="1" thickBot="1" x14ac:dyDescent="0.3">
      <c r="A38" s="271"/>
      <c r="B38" s="279"/>
      <c r="C38" s="94" t="s">
        <v>438</v>
      </c>
      <c r="D38" s="94" t="s">
        <v>439</v>
      </c>
      <c r="E38" s="112" t="s">
        <v>440</v>
      </c>
      <c r="F38" s="112" t="s">
        <v>441</v>
      </c>
      <c r="G38" s="94"/>
      <c r="H38" s="273">
        <v>90</v>
      </c>
      <c r="I38" s="274" t="s">
        <v>442</v>
      </c>
    </row>
    <row r="39" spans="1:9" ht="15.75" customHeight="1" thickBot="1" x14ac:dyDescent="0.3">
      <c r="A39" s="271"/>
      <c r="B39" s="279"/>
      <c r="C39" s="94"/>
      <c r="D39" s="94"/>
      <c r="E39" s="112" t="s">
        <v>443</v>
      </c>
      <c r="F39" s="112"/>
      <c r="G39" s="94"/>
      <c r="H39" s="273"/>
      <c r="I39" s="274"/>
    </row>
    <row r="40" spans="1:9" ht="15.75" thickBot="1" x14ac:dyDescent="0.3">
      <c r="A40" s="271"/>
      <c r="B40" s="279"/>
      <c r="C40" s="94" t="s">
        <v>357</v>
      </c>
      <c r="D40" s="94" t="s">
        <v>444</v>
      </c>
      <c r="E40" s="112" t="s">
        <v>359</v>
      </c>
      <c r="F40" s="112" t="s">
        <v>445</v>
      </c>
      <c r="G40" s="94"/>
      <c r="H40" s="94">
        <v>1</v>
      </c>
      <c r="I40" s="138" t="s">
        <v>446</v>
      </c>
    </row>
    <row r="41" spans="1:9" ht="15.75" thickBot="1" x14ac:dyDescent="0.3">
      <c r="A41" s="271"/>
      <c r="B41" s="279"/>
      <c r="C41" s="94" t="s">
        <v>357</v>
      </c>
      <c r="D41" s="94" t="s">
        <v>447</v>
      </c>
      <c r="E41" s="112" t="s">
        <v>359</v>
      </c>
      <c r="F41" s="112" t="s">
        <v>365</v>
      </c>
      <c r="G41" s="94"/>
      <c r="H41" s="94">
        <v>1</v>
      </c>
      <c r="I41" s="138" t="s">
        <v>435</v>
      </c>
    </row>
    <row r="42" spans="1:9" ht="15.75" thickBot="1" x14ac:dyDescent="0.3">
      <c r="A42" s="271"/>
      <c r="B42" s="279"/>
      <c r="C42" s="94" t="s">
        <v>357</v>
      </c>
      <c r="D42" s="94" t="s">
        <v>447</v>
      </c>
      <c r="E42" s="112" t="s">
        <v>359</v>
      </c>
      <c r="F42" s="112" t="s">
        <v>448</v>
      </c>
      <c r="G42" s="94"/>
      <c r="H42" s="94">
        <v>1</v>
      </c>
      <c r="I42" s="138" t="s">
        <v>435</v>
      </c>
    </row>
    <row r="43" spans="1:9" ht="15.75" thickBot="1" x14ac:dyDescent="0.3">
      <c r="A43" s="271"/>
      <c r="B43" s="279"/>
      <c r="C43" s="94" t="s">
        <v>357</v>
      </c>
      <c r="D43" s="94" t="s">
        <v>447</v>
      </c>
      <c r="E43" s="112" t="s">
        <v>431</v>
      </c>
      <c r="F43" s="112" t="s">
        <v>449</v>
      </c>
      <c r="G43" s="94"/>
      <c r="H43" s="94">
        <v>1</v>
      </c>
      <c r="I43" s="138" t="s">
        <v>435</v>
      </c>
    </row>
    <row r="44" spans="1:9" ht="15.75" thickBot="1" x14ac:dyDescent="0.3">
      <c r="A44" s="271"/>
      <c r="B44" s="279"/>
      <c r="C44" s="94" t="s">
        <v>357</v>
      </c>
      <c r="D44" s="94" t="s">
        <v>447</v>
      </c>
      <c r="E44" s="112" t="s">
        <v>431</v>
      </c>
      <c r="F44" s="112" t="s">
        <v>432</v>
      </c>
      <c r="G44" s="94"/>
      <c r="H44" s="94">
        <v>1</v>
      </c>
      <c r="I44" s="138" t="s">
        <v>435</v>
      </c>
    </row>
    <row r="45" spans="1:9" ht="15.75" thickBot="1" x14ac:dyDescent="0.3">
      <c r="A45" s="271"/>
      <c r="B45" s="279"/>
      <c r="C45" s="94" t="s">
        <v>450</v>
      </c>
      <c r="D45" s="94" t="s">
        <v>451</v>
      </c>
      <c r="E45" s="112" t="s">
        <v>376</v>
      </c>
      <c r="F45" s="112" t="s">
        <v>452</v>
      </c>
      <c r="G45" s="112" t="s">
        <v>453</v>
      </c>
      <c r="H45" s="94">
        <v>1</v>
      </c>
      <c r="I45" s="138" t="s">
        <v>454</v>
      </c>
    </row>
    <row r="46" spans="1:9" ht="15.75" thickBot="1" x14ac:dyDescent="0.3">
      <c r="A46" s="271"/>
      <c r="B46" s="279"/>
      <c r="C46" s="94" t="s">
        <v>455</v>
      </c>
      <c r="D46" s="94" t="s">
        <v>456</v>
      </c>
      <c r="E46" s="112" t="s">
        <v>376</v>
      </c>
      <c r="F46" s="112" t="s">
        <v>457</v>
      </c>
      <c r="G46" s="94"/>
      <c r="H46" s="94">
        <v>1</v>
      </c>
      <c r="I46" s="138" t="s">
        <v>458</v>
      </c>
    </row>
    <row r="47" spans="1:9" ht="15.75" thickBot="1" x14ac:dyDescent="0.3">
      <c r="A47" s="271"/>
      <c r="B47" s="279"/>
      <c r="C47" s="94"/>
      <c r="D47" s="94" t="s">
        <v>456</v>
      </c>
      <c r="E47" s="112" t="s">
        <v>376</v>
      </c>
      <c r="F47" s="112" t="s">
        <v>318</v>
      </c>
      <c r="G47" s="94" t="s">
        <v>459</v>
      </c>
      <c r="H47" s="94">
        <v>1</v>
      </c>
      <c r="I47" s="138" t="s">
        <v>460</v>
      </c>
    </row>
    <row r="48" spans="1:9" ht="15.75" thickBot="1" x14ac:dyDescent="0.3">
      <c r="A48" s="271"/>
      <c r="B48" s="279"/>
      <c r="C48" s="94"/>
      <c r="D48" s="94" t="s">
        <v>456</v>
      </c>
      <c r="E48" s="112" t="s">
        <v>461</v>
      </c>
      <c r="F48" s="112" t="s">
        <v>462</v>
      </c>
      <c r="G48" s="94" t="s">
        <v>463</v>
      </c>
      <c r="H48" s="94">
        <v>1</v>
      </c>
      <c r="I48" s="138" t="s">
        <v>458</v>
      </c>
    </row>
    <row r="49" spans="1:9" ht="15.75" customHeight="1" thickBot="1" x14ac:dyDescent="0.3">
      <c r="A49" s="271"/>
      <c r="B49" s="279"/>
      <c r="C49" s="94" t="s">
        <v>357</v>
      </c>
      <c r="D49" s="94" t="s">
        <v>464</v>
      </c>
      <c r="E49" s="112" t="s">
        <v>465</v>
      </c>
      <c r="F49" s="112" t="s">
        <v>466</v>
      </c>
      <c r="G49" s="94"/>
      <c r="H49" s="94">
        <v>2</v>
      </c>
      <c r="I49" s="138" t="s">
        <v>467</v>
      </c>
    </row>
    <row r="50" spans="1:9" ht="15.75" customHeight="1" thickBot="1" x14ac:dyDescent="0.3">
      <c r="A50" s="271"/>
      <c r="B50" s="279"/>
      <c r="C50" s="94" t="s">
        <v>438</v>
      </c>
      <c r="D50" s="94" t="s">
        <v>468</v>
      </c>
      <c r="E50" s="112" t="s">
        <v>440</v>
      </c>
      <c r="F50" s="112" t="s">
        <v>441</v>
      </c>
      <c r="G50" s="94"/>
      <c r="H50" s="273">
        <v>62</v>
      </c>
      <c r="I50" s="274" t="s">
        <v>442</v>
      </c>
    </row>
    <row r="51" spans="1:9" ht="15.75" customHeight="1" thickBot="1" x14ac:dyDescent="0.3">
      <c r="A51" s="271"/>
      <c r="B51" s="279"/>
      <c r="C51" s="94"/>
      <c r="D51" s="94"/>
      <c r="E51" s="112" t="s">
        <v>443</v>
      </c>
      <c r="F51" s="112"/>
      <c r="G51" s="94"/>
      <c r="H51" s="273"/>
      <c r="I51" s="274"/>
    </row>
    <row r="52" spans="1:9" ht="15.75" thickBot="1" x14ac:dyDescent="0.3">
      <c r="A52" s="271"/>
      <c r="B52" s="279"/>
      <c r="C52" s="94" t="s">
        <v>357</v>
      </c>
      <c r="D52" s="94" t="s">
        <v>469</v>
      </c>
      <c r="E52" s="112" t="s">
        <v>359</v>
      </c>
      <c r="F52" s="112" t="s">
        <v>365</v>
      </c>
      <c r="G52" s="94"/>
      <c r="H52" s="94">
        <v>1</v>
      </c>
      <c r="I52" s="138" t="s">
        <v>470</v>
      </c>
    </row>
    <row r="53" spans="1:9" ht="15.75" thickBot="1" x14ac:dyDescent="0.3">
      <c r="A53" s="271"/>
      <c r="B53" s="279"/>
      <c r="C53" s="94" t="s">
        <v>357</v>
      </c>
      <c r="D53" s="94" t="s">
        <v>471</v>
      </c>
      <c r="E53" s="112" t="s">
        <v>359</v>
      </c>
      <c r="F53" s="112" t="s">
        <v>365</v>
      </c>
      <c r="G53" s="94"/>
      <c r="H53" s="94">
        <v>1</v>
      </c>
      <c r="I53" s="138" t="s">
        <v>472</v>
      </c>
    </row>
    <row r="54" spans="1:9" ht="15.75" thickBot="1" x14ac:dyDescent="0.3">
      <c r="A54" s="271"/>
      <c r="B54" s="279"/>
      <c r="C54" s="94" t="s">
        <v>357</v>
      </c>
      <c r="D54" s="94" t="s">
        <v>471</v>
      </c>
      <c r="E54" s="112" t="s">
        <v>359</v>
      </c>
      <c r="F54" s="112" t="s">
        <v>473</v>
      </c>
      <c r="G54" s="94"/>
      <c r="H54" s="94">
        <v>1</v>
      </c>
      <c r="I54" s="138" t="s">
        <v>474</v>
      </c>
    </row>
    <row r="55" spans="1:9" ht="15.75" thickBot="1" x14ac:dyDescent="0.3">
      <c r="A55" s="271"/>
      <c r="B55" s="279"/>
      <c r="C55" s="94" t="s">
        <v>357</v>
      </c>
      <c r="D55" s="94" t="s">
        <v>471</v>
      </c>
      <c r="E55" s="112" t="s">
        <v>359</v>
      </c>
      <c r="F55" s="112" t="s">
        <v>473</v>
      </c>
      <c r="G55" s="94"/>
      <c r="H55" s="94">
        <v>1</v>
      </c>
      <c r="I55" s="138" t="s">
        <v>475</v>
      </c>
    </row>
    <row r="56" spans="1:9" ht="15.75" thickBot="1" x14ac:dyDescent="0.3">
      <c r="A56" s="271"/>
      <c r="B56" s="279"/>
      <c r="C56" s="94" t="s">
        <v>357</v>
      </c>
      <c r="D56" s="94" t="s">
        <v>471</v>
      </c>
      <c r="E56" s="112" t="s">
        <v>359</v>
      </c>
      <c r="F56" s="112" t="s">
        <v>476</v>
      </c>
      <c r="G56" s="94"/>
      <c r="H56" s="94">
        <v>1</v>
      </c>
      <c r="I56" s="138" t="s">
        <v>477</v>
      </c>
    </row>
    <row r="57" spans="1:9" ht="15.75" thickBot="1" x14ac:dyDescent="0.3">
      <c r="A57" s="271"/>
      <c r="B57" s="279"/>
      <c r="C57" s="94" t="s">
        <v>357</v>
      </c>
      <c r="D57" s="94" t="s">
        <v>471</v>
      </c>
      <c r="E57" s="112" t="s">
        <v>359</v>
      </c>
      <c r="F57" s="112" t="s">
        <v>476</v>
      </c>
      <c r="G57" s="94"/>
      <c r="H57" s="94">
        <v>1</v>
      </c>
      <c r="I57" s="138" t="s">
        <v>478</v>
      </c>
    </row>
    <row r="58" spans="1:9" ht="15.75" thickBot="1" x14ac:dyDescent="0.3">
      <c r="A58" s="271"/>
      <c r="B58" s="279"/>
      <c r="C58" s="94" t="s">
        <v>357</v>
      </c>
      <c r="D58" s="94" t="s">
        <v>471</v>
      </c>
      <c r="E58" s="112" t="s">
        <v>431</v>
      </c>
      <c r="F58" s="112" t="s">
        <v>479</v>
      </c>
      <c r="G58" s="94"/>
      <c r="H58" s="94">
        <v>2</v>
      </c>
      <c r="I58" s="138" t="s">
        <v>480</v>
      </c>
    </row>
    <row r="59" spans="1:9" ht="15.75" thickBot="1" x14ac:dyDescent="0.3">
      <c r="A59" s="271"/>
      <c r="B59" s="279"/>
      <c r="C59" s="94" t="s">
        <v>357</v>
      </c>
      <c r="D59" s="94" t="s">
        <v>471</v>
      </c>
      <c r="E59" s="112" t="s">
        <v>431</v>
      </c>
      <c r="F59" s="112" t="s">
        <v>432</v>
      </c>
      <c r="G59" s="94"/>
      <c r="H59" s="94">
        <v>2</v>
      </c>
      <c r="I59" s="138" t="s">
        <v>481</v>
      </c>
    </row>
    <row r="60" spans="1:9" ht="15.75" thickBot="1" x14ac:dyDescent="0.3">
      <c r="A60" s="271"/>
      <c r="B60" s="279"/>
      <c r="C60" s="94" t="s">
        <v>357</v>
      </c>
      <c r="D60" s="94" t="s">
        <v>471</v>
      </c>
      <c r="E60" s="112" t="s">
        <v>431</v>
      </c>
      <c r="F60" s="112" t="s">
        <v>482</v>
      </c>
      <c r="G60" s="94"/>
      <c r="H60" s="94">
        <v>2</v>
      </c>
      <c r="I60" s="138" t="s">
        <v>483</v>
      </c>
    </row>
    <row r="61" spans="1:9" ht="15.75" thickBot="1" x14ac:dyDescent="0.3">
      <c r="A61" s="271"/>
      <c r="B61" s="279"/>
      <c r="C61" s="94" t="s">
        <v>357</v>
      </c>
      <c r="D61" s="94" t="s">
        <v>471</v>
      </c>
      <c r="E61" s="112" t="s">
        <v>431</v>
      </c>
      <c r="F61" s="112" t="s">
        <v>434</v>
      </c>
      <c r="G61" s="94"/>
      <c r="H61" s="94">
        <v>1</v>
      </c>
      <c r="I61" s="138" t="s">
        <v>484</v>
      </c>
    </row>
    <row r="62" spans="1:9" ht="15.75" thickBot="1" x14ac:dyDescent="0.3">
      <c r="A62" s="271"/>
      <c r="B62" s="279"/>
      <c r="C62" s="94" t="s">
        <v>357</v>
      </c>
      <c r="D62" s="94" t="s">
        <v>485</v>
      </c>
      <c r="E62" s="112" t="s">
        <v>359</v>
      </c>
      <c r="F62" s="112" t="s">
        <v>486</v>
      </c>
      <c r="G62" s="94"/>
      <c r="H62" s="94">
        <v>1</v>
      </c>
      <c r="I62" s="138" t="s">
        <v>487</v>
      </c>
    </row>
    <row r="63" spans="1:9" ht="15.75" thickBot="1" x14ac:dyDescent="0.3">
      <c r="A63" s="271"/>
      <c r="B63" s="279"/>
      <c r="C63" s="94" t="s">
        <v>357</v>
      </c>
      <c r="D63" s="94" t="s">
        <v>485</v>
      </c>
      <c r="E63" s="112" t="s">
        <v>359</v>
      </c>
      <c r="F63" s="112" t="s">
        <v>486</v>
      </c>
      <c r="G63" s="94"/>
      <c r="H63" s="94">
        <v>1</v>
      </c>
      <c r="I63" s="138" t="s">
        <v>488</v>
      </c>
    </row>
    <row r="64" spans="1:9" ht="15.75" thickBot="1" x14ac:dyDescent="0.3">
      <c r="A64" s="271"/>
      <c r="B64" s="279"/>
      <c r="C64" s="94" t="s">
        <v>357</v>
      </c>
      <c r="D64" s="94" t="s">
        <v>485</v>
      </c>
      <c r="E64" s="112" t="s">
        <v>359</v>
      </c>
      <c r="F64" s="112" t="s">
        <v>486</v>
      </c>
      <c r="G64" s="94"/>
      <c r="H64" s="94">
        <v>1</v>
      </c>
      <c r="I64" s="138" t="s">
        <v>489</v>
      </c>
    </row>
    <row r="65" spans="1:13" ht="15.75" thickBot="1" x14ac:dyDescent="0.3">
      <c r="A65" s="271"/>
      <c r="B65" s="279"/>
      <c r="C65" s="94" t="s">
        <v>357</v>
      </c>
      <c r="D65" s="94" t="s">
        <v>485</v>
      </c>
      <c r="E65" s="112" t="s">
        <v>359</v>
      </c>
      <c r="F65" s="112" t="s">
        <v>486</v>
      </c>
      <c r="G65" s="94"/>
      <c r="H65" s="94">
        <v>1</v>
      </c>
      <c r="I65" s="138" t="s">
        <v>490</v>
      </c>
    </row>
    <row r="66" spans="1:13" ht="15.75" thickBot="1" x14ac:dyDescent="0.3">
      <c r="A66" s="271"/>
      <c r="B66" s="279"/>
      <c r="C66" s="165" t="s">
        <v>357</v>
      </c>
      <c r="D66" s="165" t="s">
        <v>485</v>
      </c>
      <c r="E66" s="115" t="s">
        <v>359</v>
      </c>
      <c r="F66" s="115" t="s">
        <v>448</v>
      </c>
      <c r="G66" s="165"/>
      <c r="H66" s="165">
        <v>1</v>
      </c>
      <c r="I66" s="192" t="s">
        <v>491</v>
      </c>
    </row>
    <row r="67" spans="1:13" ht="90.75" thickBot="1" x14ac:dyDescent="0.3">
      <c r="A67" s="271"/>
      <c r="B67" s="279"/>
      <c r="C67" s="165"/>
      <c r="D67" s="193" t="s">
        <v>570</v>
      </c>
      <c r="E67" s="115" t="s">
        <v>571</v>
      </c>
      <c r="F67" s="193" t="s">
        <v>572</v>
      </c>
      <c r="G67" s="165"/>
      <c r="H67" s="165">
        <v>29</v>
      </c>
      <c r="I67" s="192" t="s">
        <v>573</v>
      </c>
    </row>
    <row r="68" spans="1:13" ht="75.75" thickBot="1" x14ac:dyDescent="0.3">
      <c r="A68" s="271"/>
      <c r="B68" s="280"/>
      <c r="C68" s="170" t="s">
        <v>576</v>
      </c>
      <c r="D68" s="194" t="s">
        <v>574</v>
      </c>
      <c r="E68" s="108" t="s">
        <v>571</v>
      </c>
      <c r="F68" s="195" t="s">
        <v>575</v>
      </c>
      <c r="G68" s="170"/>
      <c r="H68" s="170">
        <v>75</v>
      </c>
      <c r="I68" s="139"/>
    </row>
    <row r="69" spans="1:13" ht="15.75" thickBot="1" x14ac:dyDescent="0.3">
      <c r="A69" s="271"/>
      <c r="B69" s="275" t="s">
        <v>6</v>
      </c>
      <c r="C69" s="88" t="s">
        <v>492</v>
      </c>
      <c r="D69" s="67" t="s">
        <v>493</v>
      </c>
      <c r="E69" s="114" t="s">
        <v>494</v>
      </c>
      <c r="F69" s="114" t="s">
        <v>495</v>
      </c>
      <c r="G69" s="88">
        <v>2.5</v>
      </c>
      <c r="H69" s="88">
        <v>1</v>
      </c>
      <c r="I69" s="140" t="s">
        <v>496</v>
      </c>
    </row>
    <row r="70" spans="1:13" ht="15.75" thickBot="1" x14ac:dyDescent="0.3">
      <c r="A70" s="271"/>
      <c r="B70" s="276"/>
      <c r="C70" s="94" t="s">
        <v>497</v>
      </c>
      <c r="D70" s="73" t="s">
        <v>498</v>
      </c>
      <c r="E70" s="112" t="s">
        <v>354</v>
      </c>
      <c r="F70" s="112" t="s">
        <v>499</v>
      </c>
      <c r="G70" s="94" t="s">
        <v>500</v>
      </c>
      <c r="H70" s="94">
        <v>1</v>
      </c>
      <c r="I70" s="138" t="s">
        <v>501</v>
      </c>
    </row>
    <row r="71" spans="1:13" ht="15.75" thickBot="1" x14ac:dyDescent="0.3">
      <c r="A71" s="271"/>
      <c r="B71" s="276"/>
      <c r="C71" s="94"/>
      <c r="D71" s="94"/>
      <c r="E71" s="112"/>
      <c r="F71" s="112" t="s">
        <v>499</v>
      </c>
      <c r="G71" s="94" t="s">
        <v>500</v>
      </c>
      <c r="H71" s="94">
        <v>1</v>
      </c>
      <c r="I71" s="138" t="s">
        <v>502</v>
      </c>
    </row>
    <row r="72" spans="1:13" ht="15.75" thickBot="1" x14ac:dyDescent="0.3">
      <c r="A72" s="271"/>
      <c r="B72" s="276"/>
      <c r="C72" s="94"/>
      <c r="D72" s="94"/>
      <c r="E72" s="112"/>
      <c r="F72" s="112" t="s">
        <v>499</v>
      </c>
      <c r="G72" s="94" t="s">
        <v>503</v>
      </c>
      <c r="H72" s="94">
        <v>1</v>
      </c>
      <c r="I72" s="138" t="s">
        <v>504</v>
      </c>
    </row>
    <row r="73" spans="1:13" ht="15.75" thickBot="1" x14ac:dyDescent="0.3">
      <c r="A73" s="271"/>
      <c r="B73" s="276"/>
      <c r="C73" s="94"/>
      <c r="D73" s="94"/>
      <c r="E73" s="112"/>
      <c r="F73" s="112" t="s">
        <v>499</v>
      </c>
      <c r="G73" s="94" t="s">
        <v>505</v>
      </c>
      <c r="H73" s="94">
        <v>1</v>
      </c>
      <c r="I73" s="138" t="s">
        <v>506</v>
      </c>
    </row>
    <row r="74" spans="1:13" ht="15.75" thickBot="1" x14ac:dyDescent="0.3">
      <c r="A74" s="271"/>
      <c r="B74" s="276"/>
      <c r="C74" s="94"/>
      <c r="D74" s="94"/>
      <c r="E74" s="112"/>
      <c r="F74" s="112" t="s">
        <v>507</v>
      </c>
      <c r="G74" s="94" t="s">
        <v>508</v>
      </c>
      <c r="H74" s="94">
        <v>1</v>
      </c>
      <c r="I74" s="138" t="s">
        <v>509</v>
      </c>
    </row>
    <row r="75" spans="1:13" ht="15.75" thickBot="1" x14ac:dyDescent="0.3">
      <c r="A75" s="271"/>
      <c r="B75" s="276"/>
      <c r="C75" s="94"/>
      <c r="D75" s="94"/>
      <c r="E75" s="112"/>
      <c r="F75" s="112" t="s">
        <v>507</v>
      </c>
      <c r="G75" s="94" t="s">
        <v>510</v>
      </c>
      <c r="H75" s="94">
        <v>1</v>
      </c>
      <c r="I75" s="138" t="s">
        <v>511</v>
      </c>
      <c r="K75" s="211"/>
      <c r="L75" s="211"/>
      <c r="M75" s="211"/>
    </row>
    <row r="76" spans="1:13" ht="15.75" thickBot="1" x14ac:dyDescent="0.3">
      <c r="A76" s="271"/>
      <c r="B76" s="276"/>
      <c r="C76" s="94"/>
      <c r="D76" s="94"/>
      <c r="E76" s="112"/>
      <c r="F76" s="112" t="s">
        <v>512</v>
      </c>
      <c r="G76" s="94" t="s">
        <v>513</v>
      </c>
      <c r="H76" s="94">
        <v>1</v>
      </c>
      <c r="I76" s="138" t="s">
        <v>506</v>
      </c>
    </row>
    <row r="77" spans="1:13" ht="15.75" thickBot="1" x14ac:dyDescent="0.3">
      <c r="A77" s="272"/>
      <c r="B77" s="277"/>
      <c r="C77" s="89"/>
      <c r="D77" s="89"/>
      <c r="E77" s="115" t="s">
        <v>494</v>
      </c>
      <c r="F77" s="115" t="s">
        <v>514</v>
      </c>
      <c r="G77" s="89" t="s">
        <v>515</v>
      </c>
      <c r="H77" s="89">
        <v>1</v>
      </c>
      <c r="I77" s="141" t="s">
        <v>516</v>
      </c>
    </row>
    <row r="78" spans="1:13" ht="16.5" thickTop="1" thickBot="1" x14ac:dyDescent="0.3">
      <c r="A78" s="96"/>
      <c r="B78" s="270" t="s">
        <v>32</v>
      </c>
      <c r="C78" s="270"/>
      <c r="D78" s="270"/>
      <c r="E78" s="270"/>
      <c r="F78" s="270"/>
      <c r="G78" s="270"/>
      <c r="H78" s="97">
        <f>SUM(H2:H77)</f>
        <v>394</v>
      </c>
      <c r="I78" s="98"/>
    </row>
    <row r="79" spans="1:13" ht="15.75" thickTop="1" x14ac:dyDescent="0.25"/>
  </sheetData>
  <mergeCells count="8">
    <mergeCell ref="B78:G78"/>
    <mergeCell ref="A2:A77"/>
    <mergeCell ref="H38:H39"/>
    <mergeCell ref="I38:I39"/>
    <mergeCell ref="H50:H51"/>
    <mergeCell ref="I50:I51"/>
    <mergeCell ref="B69:B77"/>
    <mergeCell ref="B2:B6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6"/>
  <sheetViews>
    <sheetView workbookViewId="0">
      <pane ySplit="1" topLeftCell="A2" activePane="bottomLeft" state="frozen"/>
      <selection pane="bottomLeft" activeCell="A2" sqref="A2:A4"/>
    </sheetView>
  </sheetViews>
  <sheetFormatPr defaultRowHeight="15" x14ac:dyDescent="0.25"/>
  <cols>
    <col min="1" max="1" width="7.28515625" style="1" customWidth="1"/>
    <col min="2" max="2" width="16.5703125" style="1" bestFit="1" customWidth="1"/>
    <col min="3" max="3" width="24.28515625" style="1" customWidth="1"/>
    <col min="4" max="4" width="23" style="1" bestFit="1" customWidth="1"/>
    <col min="5" max="6" width="25.28515625" style="1" customWidth="1"/>
    <col min="7" max="7" width="18.5703125" style="1" bestFit="1" customWidth="1"/>
    <col min="8" max="8" width="10.7109375" style="2" customWidth="1"/>
    <col min="9" max="9" width="28.42578125" style="1" customWidth="1"/>
    <col min="10" max="16384" width="9.140625" style="1"/>
  </cols>
  <sheetData>
    <row r="1" spans="1:14" ht="15.75" customHeight="1" thickBot="1" x14ac:dyDescent="0.3">
      <c r="A1" s="150"/>
      <c r="B1" s="146" t="s">
        <v>36</v>
      </c>
      <c r="C1" s="113" t="s">
        <v>5</v>
      </c>
      <c r="D1" s="113" t="s">
        <v>4</v>
      </c>
      <c r="E1" s="113" t="s">
        <v>3</v>
      </c>
      <c r="F1" s="113" t="s">
        <v>1</v>
      </c>
      <c r="G1" s="127" t="s">
        <v>518</v>
      </c>
      <c r="H1" s="113" t="s">
        <v>2</v>
      </c>
      <c r="I1" s="128" t="s">
        <v>0</v>
      </c>
      <c r="N1" s="93"/>
    </row>
    <row r="2" spans="1:14" ht="120.75" thickBot="1" x14ac:dyDescent="0.3">
      <c r="A2" s="281" t="s">
        <v>519</v>
      </c>
      <c r="B2" s="147" t="s">
        <v>520</v>
      </c>
      <c r="C2" s="134" t="s">
        <v>519</v>
      </c>
      <c r="D2" s="3"/>
      <c r="E2" s="116" t="s">
        <v>521</v>
      </c>
      <c r="F2" s="116" t="s">
        <v>522</v>
      </c>
      <c r="G2" s="3"/>
      <c r="H2" s="134">
        <v>1</v>
      </c>
      <c r="I2" s="135" t="s">
        <v>523</v>
      </c>
    </row>
    <row r="3" spans="1:14" ht="90.75" thickBot="1" x14ac:dyDescent="0.3">
      <c r="A3" s="281"/>
      <c r="B3" s="148" t="s">
        <v>524</v>
      </c>
      <c r="C3" s="102" t="s">
        <v>519</v>
      </c>
      <c r="D3" s="10"/>
      <c r="E3" s="105" t="s">
        <v>521</v>
      </c>
      <c r="F3" s="117" t="s">
        <v>525</v>
      </c>
      <c r="G3" s="10"/>
      <c r="H3" s="102">
        <v>1</v>
      </c>
      <c r="I3" s="41" t="s">
        <v>523</v>
      </c>
    </row>
    <row r="4" spans="1:14" ht="63" customHeight="1" thickBot="1" x14ac:dyDescent="0.3">
      <c r="A4" s="282"/>
      <c r="B4" s="149"/>
      <c r="C4" s="44" t="s">
        <v>519</v>
      </c>
      <c r="D4" s="118"/>
      <c r="E4" s="106" t="s">
        <v>526</v>
      </c>
      <c r="F4" s="119" t="s">
        <v>527</v>
      </c>
      <c r="G4" s="118"/>
      <c r="H4" s="44">
        <v>1</v>
      </c>
      <c r="I4" s="45"/>
    </row>
    <row r="5" spans="1:14" ht="16.5" thickTop="1" thickBot="1" x14ac:dyDescent="0.3">
      <c r="A5" s="96"/>
      <c r="B5" s="270" t="s">
        <v>32</v>
      </c>
      <c r="C5" s="270"/>
      <c r="D5" s="270"/>
      <c r="E5" s="270"/>
      <c r="F5" s="270"/>
      <c r="G5" s="270"/>
      <c r="H5" s="100">
        <f>SUM(H2:H4)</f>
        <v>3</v>
      </c>
      <c r="I5" s="98"/>
    </row>
    <row r="6" spans="1:14" ht="15.75" thickTop="1" x14ac:dyDescent="0.25"/>
  </sheetData>
  <mergeCells count="2">
    <mergeCell ref="A2:A4"/>
    <mergeCell ref="B5:G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6"/>
  <sheetViews>
    <sheetView workbookViewId="0">
      <pane ySplit="1" topLeftCell="A2" activePane="bottomLeft" state="frozen"/>
      <selection pane="bottomLeft" activeCell="A2" sqref="A2:A4"/>
    </sheetView>
  </sheetViews>
  <sheetFormatPr defaultRowHeight="15" x14ac:dyDescent="0.25"/>
  <cols>
    <col min="1" max="1" width="7.28515625" style="1" customWidth="1"/>
    <col min="2" max="2" width="16.5703125" style="1" bestFit="1" customWidth="1"/>
    <col min="3" max="3" width="24.28515625" style="1" customWidth="1"/>
    <col min="4" max="4" width="23" style="1" bestFit="1" customWidth="1"/>
    <col min="5" max="6" width="25.28515625" style="1" customWidth="1"/>
    <col min="7" max="7" width="18.5703125" style="1" bestFit="1" customWidth="1"/>
    <col min="8" max="8" width="10.7109375" style="2" customWidth="1"/>
    <col min="9" max="9" width="28.42578125" style="1" customWidth="1"/>
    <col min="10" max="16384" width="9.140625" style="1"/>
  </cols>
  <sheetData>
    <row r="1" spans="1:14" ht="15.75" customHeight="1" thickTop="1" thickBot="1" x14ac:dyDescent="0.3">
      <c r="A1" s="99"/>
      <c r="B1" s="107" t="s">
        <v>36</v>
      </c>
      <c r="C1" s="107" t="s">
        <v>5</v>
      </c>
      <c r="D1" s="107" t="s">
        <v>4</v>
      </c>
      <c r="E1" s="107" t="s">
        <v>3</v>
      </c>
      <c r="F1" s="107" t="s">
        <v>1</v>
      </c>
      <c r="G1" s="109" t="s">
        <v>518</v>
      </c>
      <c r="H1" s="107" t="s">
        <v>2</v>
      </c>
      <c r="I1" s="144" t="s">
        <v>0</v>
      </c>
      <c r="N1" s="93"/>
    </row>
    <row r="2" spans="1:14" ht="75" x14ac:dyDescent="0.25">
      <c r="A2" s="283" t="s">
        <v>528</v>
      </c>
      <c r="B2" s="286" t="s">
        <v>529</v>
      </c>
      <c r="C2" s="4" t="s">
        <v>528</v>
      </c>
      <c r="D2" s="4" t="s">
        <v>530</v>
      </c>
      <c r="E2" s="121" t="s">
        <v>531</v>
      </c>
      <c r="F2" s="121" t="s">
        <v>532</v>
      </c>
      <c r="G2" s="4"/>
      <c r="H2" s="4">
        <v>1</v>
      </c>
      <c r="I2" s="135" t="s">
        <v>533</v>
      </c>
    </row>
    <row r="3" spans="1:14" ht="30" x14ac:dyDescent="0.25">
      <c r="A3" s="284"/>
      <c r="B3" s="287"/>
      <c r="C3" s="94" t="s">
        <v>528</v>
      </c>
      <c r="D3" s="94" t="s">
        <v>534</v>
      </c>
      <c r="E3" s="122" t="s">
        <v>535</v>
      </c>
      <c r="F3" s="94" t="s">
        <v>536</v>
      </c>
      <c r="G3" s="94"/>
      <c r="H3" s="94">
        <v>1</v>
      </c>
      <c r="I3" s="14"/>
    </row>
    <row r="4" spans="1:14" ht="30.75" thickBot="1" x14ac:dyDescent="0.3">
      <c r="A4" s="285"/>
      <c r="B4" s="288"/>
      <c r="C4" s="89" t="s">
        <v>528</v>
      </c>
      <c r="D4" s="89" t="s">
        <v>537</v>
      </c>
      <c r="E4" s="40" t="s">
        <v>538</v>
      </c>
      <c r="F4" s="40" t="s">
        <v>539</v>
      </c>
      <c r="G4" s="89"/>
      <c r="H4" s="89">
        <v>1</v>
      </c>
      <c r="I4" s="145"/>
    </row>
    <row r="5" spans="1:14" ht="16.5" thickTop="1" thickBot="1" x14ac:dyDescent="0.3">
      <c r="A5" s="96"/>
      <c r="B5" s="270" t="s">
        <v>32</v>
      </c>
      <c r="C5" s="270"/>
      <c r="D5" s="270"/>
      <c r="E5" s="270"/>
      <c r="F5" s="270"/>
      <c r="G5" s="270"/>
      <c r="H5" s="100">
        <f>SUM(H2:H4)</f>
        <v>3</v>
      </c>
      <c r="I5" s="98"/>
    </row>
    <row r="6" spans="1:14" ht="15.75" thickTop="1" x14ac:dyDescent="0.25"/>
  </sheetData>
  <mergeCells count="3">
    <mergeCell ref="A2:A4"/>
    <mergeCell ref="B2:B4"/>
    <mergeCell ref="B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13"/>
  <sheetViews>
    <sheetView zoomScaleNormal="100" workbookViewId="0">
      <pane ySplit="1" topLeftCell="A2" activePane="bottomLeft" state="frozen"/>
      <selection pane="bottomLeft" activeCell="I10" sqref="I10"/>
    </sheetView>
  </sheetViews>
  <sheetFormatPr defaultRowHeight="15" x14ac:dyDescent="0.25"/>
  <cols>
    <col min="1" max="1" width="7.28515625" style="1" customWidth="1"/>
    <col min="2" max="2" width="16.5703125" style="1" bestFit="1" customWidth="1"/>
    <col min="3" max="3" width="24.28515625" style="1" customWidth="1"/>
    <col min="4" max="4" width="23" style="1" bestFit="1" customWidth="1"/>
    <col min="5" max="6" width="25.28515625" style="1" customWidth="1"/>
    <col min="7" max="7" width="18.5703125" style="1" bestFit="1" customWidth="1"/>
    <col min="8" max="8" width="10.7109375" style="2" customWidth="1"/>
    <col min="9" max="9" width="28.42578125" style="1" customWidth="1"/>
    <col min="10" max="16384" width="9.140625" style="1"/>
  </cols>
  <sheetData>
    <row r="1" spans="1:14" ht="15.75" customHeight="1" thickBot="1" x14ac:dyDescent="0.3">
      <c r="A1" s="152"/>
      <c r="B1" s="146" t="s">
        <v>36</v>
      </c>
      <c r="C1" s="113" t="s">
        <v>5</v>
      </c>
      <c r="D1" s="113" t="s">
        <v>4</v>
      </c>
      <c r="E1" s="113" t="s">
        <v>3</v>
      </c>
      <c r="F1" s="113" t="s">
        <v>1</v>
      </c>
      <c r="G1" s="127" t="s">
        <v>518</v>
      </c>
      <c r="H1" s="113" t="s">
        <v>2</v>
      </c>
      <c r="I1" s="128" t="s">
        <v>0</v>
      </c>
      <c r="N1" s="93"/>
    </row>
    <row r="2" spans="1:14" ht="30" x14ac:dyDescent="0.25">
      <c r="A2" s="289" t="s">
        <v>557</v>
      </c>
      <c r="B2" s="147" t="s">
        <v>18</v>
      </c>
      <c r="C2" s="4" t="s">
        <v>540</v>
      </c>
      <c r="D2" s="4" t="s">
        <v>530</v>
      </c>
      <c r="E2" s="121" t="s">
        <v>541</v>
      </c>
      <c r="F2" s="121" t="s">
        <v>542</v>
      </c>
      <c r="G2" s="4"/>
      <c r="H2" s="4">
        <v>1</v>
      </c>
      <c r="I2" s="130" t="s">
        <v>543</v>
      </c>
    </row>
    <row r="3" spans="1:14" ht="45.75" thickBot="1" x14ac:dyDescent="0.3">
      <c r="A3" s="290"/>
      <c r="B3" s="151" t="s">
        <v>18</v>
      </c>
      <c r="C3" s="95" t="s">
        <v>540</v>
      </c>
      <c r="D3" s="95" t="s">
        <v>544</v>
      </c>
      <c r="E3" s="123" t="s">
        <v>545</v>
      </c>
      <c r="F3" s="123" t="s">
        <v>546</v>
      </c>
      <c r="G3" s="95"/>
      <c r="H3" s="95">
        <v>1</v>
      </c>
      <c r="I3" s="131" t="s">
        <v>547</v>
      </c>
    </row>
    <row r="4" spans="1:14" x14ac:dyDescent="0.25">
      <c r="A4" s="290"/>
      <c r="B4" s="293" t="s">
        <v>23</v>
      </c>
      <c r="C4" s="296" t="s">
        <v>548</v>
      </c>
      <c r="D4" s="296" t="s">
        <v>549</v>
      </c>
      <c r="E4" s="121" t="s">
        <v>550</v>
      </c>
      <c r="F4" s="121"/>
      <c r="G4" s="4"/>
      <c r="H4" s="4">
        <v>1</v>
      </c>
      <c r="I4" s="135"/>
    </row>
    <row r="5" spans="1:14" ht="30" x14ac:dyDescent="0.25">
      <c r="A5" s="290"/>
      <c r="B5" s="294"/>
      <c r="C5" s="273"/>
      <c r="D5" s="273"/>
      <c r="E5" s="122" t="s">
        <v>551</v>
      </c>
      <c r="F5" s="122"/>
      <c r="G5" s="94"/>
      <c r="H5" s="94"/>
      <c r="I5" s="16"/>
    </row>
    <row r="6" spans="1:14" ht="45" x14ac:dyDescent="0.25">
      <c r="A6" s="290"/>
      <c r="B6" s="294"/>
      <c r="C6" s="273"/>
      <c r="D6" s="273"/>
      <c r="E6" s="122" t="s">
        <v>552</v>
      </c>
      <c r="F6" s="122"/>
      <c r="G6" s="94"/>
      <c r="H6" s="94"/>
      <c r="I6" s="16"/>
    </row>
    <row r="7" spans="1:14" ht="30" x14ac:dyDescent="0.25">
      <c r="A7" s="290"/>
      <c r="B7" s="294"/>
      <c r="C7" s="273"/>
      <c r="D7" s="273"/>
      <c r="E7" s="122" t="s">
        <v>553</v>
      </c>
      <c r="F7" s="122"/>
      <c r="G7" s="94"/>
      <c r="H7" s="94">
        <v>1</v>
      </c>
      <c r="I7" s="16"/>
    </row>
    <row r="8" spans="1:14" x14ac:dyDescent="0.25">
      <c r="A8" s="290"/>
      <c r="B8" s="294"/>
      <c r="C8" s="273"/>
      <c r="D8" s="273" t="s">
        <v>554</v>
      </c>
      <c r="E8" s="122" t="s">
        <v>550</v>
      </c>
      <c r="F8" s="122"/>
      <c r="G8" s="94"/>
      <c r="H8" s="94">
        <v>1</v>
      </c>
      <c r="I8" s="16"/>
    </row>
    <row r="9" spans="1:14" ht="30" x14ac:dyDescent="0.25">
      <c r="A9" s="290"/>
      <c r="B9" s="294"/>
      <c r="C9" s="273"/>
      <c r="D9" s="273"/>
      <c r="E9" s="122" t="s">
        <v>551</v>
      </c>
      <c r="F9" s="122"/>
      <c r="G9" s="94"/>
      <c r="H9" s="94"/>
      <c r="I9" s="16"/>
    </row>
    <row r="10" spans="1:14" ht="30" x14ac:dyDescent="0.25">
      <c r="A10" s="290"/>
      <c r="B10" s="294"/>
      <c r="C10" s="273"/>
      <c r="D10" s="273"/>
      <c r="E10" s="122" t="s">
        <v>555</v>
      </c>
      <c r="F10" s="122"/>
      <c r="G10" s="94"/>
      <c r="H10" s="94"/>
      <c r="I10" s="16"/>
    </row>
    <row r="11" spans="1:14" ht="30.75" thickBot="1" x14ac:dyDescent="0.3">
      <c r="A11" s="291"/>
      <c r="B11" s="295"/>
      <c r="C11" s="297"/>
      <c r="D11" s="297"/>
      <c r="E11" s="123" t="s">
        <v>556</v>
      </c>
      <c r="F11" s="123"/>
      <c r="G11" s="95"/>
      <c r="H11" s="95">
        <v>2</v>
      </c>
      <c r="I11" s="133"/>
    </row>
    <row r="12" spans="1:14" ht="15.75" thickBot="1" x14ac:dyDescent="0.3">
      <c r="A12" s="124"/>
      <c r="B12" s="292" t="s">
        <v>32</v>
      </c>
      <c r="C12" s="292"/>
      <c r="D12" s="292"/>
      <c r="E12" s="292"/>
      <c r="F12" s="292"/>
      <c r="G12" s="292"/>
      <c r="H12" s="125">
        <f>SUM(H2:H11)</f>
        <v>7</v>
      </c>
      <c r="I12" s="126"/>
    </row>
    <row r="13" spans="1:14" ht="15.75" thickTop="1" x14ac:dyDescent="0.25"/>
  </sheetData>
  <mergeCells count="6">
    <mergeCell ref="A2:A11"/>
    <mergeCell ref="B12:G12"/>
    <mergeCell ref="B4:B11"/>
    <mergeCell ref="C4:C11"/>
    <mergeCell ref="D4:D7"/>
    <mergeCell ref="D8:D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1</vt:i4>
      </vt:variant>
    </vt:vector>
  </HeadingPairs>
  <TitlesOfParts>
    <vt:vector size="9" baseType="lpstr">
      <vt:lpstr>VZT a klim. jednotky_SPOLU UPJŠ</vt:lpstr>
      <vt:lpstr>REKTORÁTNE PRACOVISKÁ</vt:lpstr>
      <vt:lpstr>FILOZOFICKÁ FAKULTA</vt:lpstr>
      <vt:lpstr>PRÍRODOVEDECKÁ FAKULTA</vt:lpstr>
      <vt:lpstr>LEKÁRSKA FAKULTA</vt:lpstr>
      <vt:lpstr>PRÁVNICKÁ FAKULTA</vt:lpstr>
      <vt:lpstr>FVS</vt:lpstr>
      <vt:lpstr>ŠDaJ</vt:lpstr>
      <vt:lpstr>'REKTORÁTNE PRACOVISKÁ'!Oblasť_tlače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Turcianska</dc:creator>
  <cp:lastModifiedBy>Používateľ systému Windows</cp:lastModifiedBy>
  <cp:lastPrinted>2020-12-17T09:35:57Z</cp:lastPrinted>
  <dcterms:created xsi:type="dcterms:W3CDTF">2016-03-15T08:22:28Z</dcterms:created>
  <dcterms:modified xsi:type="dcterms:W3CDTF">2020-12-17T09:37:07Z</dcterms:modified>
</cp:coreProperties>
</file>